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</sheets>
  <definedNames/>
  <calcPr fullCalcOnLoad="1"/>
</workbook>
</file>

<file path=xl/comments1.xml><?xml version="1.0" encoding="utf-8"?>
<comments xmlns="http://schemas.openxmlformats.org/spreadsheetml/2006/main">
  <authors>
    <author>Zytek</author>
  </authors>
  <commentList>
    <comment ref="C35" authorId="0">
      <text>
        <r>
          <rPr>
            <b/>
            <sz val="8"/>
            <rFont val="Tahoma"/>
            <family val="0"/>
          </rPr>
          <t>Zytek: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<sst xmlns="http://schemas.openxmlformats.org/spreadsheetml/2006/main" count="638" uniqueCount="231">
  <si>
    <t>Carving mężczyźni kat. I – Dzieci ( do 13 lat)</t>
  </si>
  <si>
    <t>NR. STARTOWY</t>
  </si>
  <si>
    <t>Data ur.</t>
  </si>
  <si>
    <t>L.P</t>
  </si>
  <si>
    <t>Nazwisko i Imię</t>
  </si>
  <si>
    <t>Kraj</t>
  </si>
  <si>
    <t>1.</t>
  </si>
  <si>
    <t>Klejnas Stasis</t>
  </si>
  <si>
    <t>ROS</t>
  </si>
  <si>
    <t>2.</t>
  </si>
  <si>
    <t>Stasenko Bogdan</t>
  </si>
  <si>
    <t>UKR</t>
  </si>
  <si>
    <t>3.</t>
  </si>
  <si>
    <t>Łysek Jakub</t>
  </si>
  <si>
    <t>CZECH</t>
  </si>
  <si>
    <t>Carving mężczyźni kat. II – Junior ( 14 – 18)</t>
  </si>
  <si>
    <t>Bogacewicz Adam</t>
  </si>
  <si>
    <t>KAN</t>
  </si>
  <si>
    <t>Horoszyński Patric</t>
  </si>
  <si>
    <t>Farny Adam</t>
  </si>
  <si>
    <t>4.</t>
  </si>
  <si>
    <t>Martynek Tadeusz</t>
  </si>
  <si>
    <t>5.</t>
  </si>
  <si>
    <t>Pyszko Paweł</t>
  </si>
  <si>
    <t>6.</t>
  </si>
  <si>
    <t>Szczepkowski Janusz</t>
  </si>
  <si>
    <t>AUT</t>
  </si>
  <si>
    <t>Carving mężczyźni kat. III – Senior (19 – 29)</t>
  </si>
  <si>
    <t>Bartman Maciej</t>
  </si>
  <si>
    <t>USA</t>
  </si>
  <si>
    <t>Gąsienica-Daniel Szymon</t>
  </si>
  <si>
    <t>Mach Robert</t>
  </si>
  <si>
    <t>Mazur Paul</t>
  </si>
  <si>
    <t>Urzędowski Stefan</t>
  </si>
  <si>
    <t>Gajewski Walenty</t>
  </si>
  <si>
    <t>7.</t>
  </si>
  <si>
    <t>Goraj Nazar</t>
  </si>
  <si>
    <t>8.</t>
  </si>
  <si>
    <t>Łysenko Eugeniusz</t>
  </si>
  <si>
    <t>9.</t>
  </si>
  <si>
    <t>Pułyk Bogdan</t>
  </si>
  <si>
    <t>10.</t>
  </si>
  <si>
    <t>Pułyk Roman</t>
  </si>
  <si>
    <t>11.</t>
  </si>
  <si>
    <t>Rancewicz Jurij</t>
  </si>
  <si>
    <t>12.</t>
  </si>
  <si>
    <t>Borawski Jarosław</t>
  </si>
  <si>
    <t>LIT</t>
  </si>
  <si>
    <t>13.</t>
  </si>
  <si>
    <t>Dołgowicz Andrzej</t>
  </si>
  <si>
    <t>14.</t>
  </si>
  <si>
    <t>Mieczkowski Mirosław</t>
  </si>
  <si>
    <t>15.</t>
  </si>
  <si>
    <t>Bajusz Marek</t>
  </si>
  <si>
    <t>16.</t>
  </si>
  <si>
    <t>Czudek Marcin</t>
  </si>
  <si>
    <t>17.</t>
  </si>
  <si>
    <t>Podeszwa Daniel</t>
  </si>
  <si>
    <t>18.</t>
  </si>
  <si>
    <t>Golienka Roman</t>
  </si>
  <si>
    <t>BLR</t>
  </si>
  <si>
    <t>19.</t>
  </si>
  <si>
    <t>Żurawski Aleksander</t>
  </si>
  <si>
    <t>20.</t>
  </si>
  <si>
    <t>Danka Miklos</t>
  </si>
  <si>
    <t>HUN</t>
  </si>
  <si>
    <t>21.</t>
  </si>
  <si>
    <t>Michalski Christian</t>
  </si>
  <si>
    <t>GER</t>
  </si>
  <si>
    <t>22.</t>
  </si>
  <si>
    <t>Christow Kałojan</t>
  </si>
  <si>
    <t>BUL</t>
  </si>
  <si>
    <t>23.</t>
  </si>
  <si>
    <t>Christow Paweł</t>
  </si>
  <si>
    <t>24.</t>
  </si>
  <si>
    <t>Kamiński Lukasz</t>
  </si>
  <si>
    <t>SPN</t>
  </si>
  <si>
    <t>Carving mężczyźni kat. IV – Master (30 – 42)</t>
  </si>
  <si>
    <t>Klus Mariusz</t>
  </si>
  <si>
    <t>Kalinowski Pawel</t>
  </si>
  <si>
    <t>Mikrut Józef</t>
  </si>
  <si>
    <t>Spański Martin</t>
  </si>
  <si>
    <t>Benickyi Bogdan</t>
  </si>
  <si>
    <t>Stasenko Volodymyr</t>
  </si>
  <si>
    <t>Walczak Przemysław</t>
  </si>
  <si>
    <t>SZWE</t>
  </si>
  <si>
    <t>Chomiak Waldemar</t>
  </si>
  <si>
    <t>Szabo Gyorgy</t>
  </si>
  <si>
    <t>Wojcik Ireneusz</t>
  </si>
  <si>
    <t>Piotrowski Łukasz</t>
  </si>
  <si>
    <t>Carving mężczyźni kat. V – Old boy (43 – 54)</t>
  </si>
  <si>
    <t>Dziechciowski Franciszek</t>
  </si>
  <si>
    <t>Skowron Mateusz</t>
  </si>
  <si>
    <t>Brudek Ireneusz</t>
  </si>
  <si>
    <t>Bogacewicz Romuald</t>
  </si>
  <si>
    <t>Dziedzic Janusz</t>
  </si>
  <si>
    <t>Dziedzic Maciej</t>
  </si>
  <si>
    <t>Grzadkowski Andrzej</t>
  </si>
  <si>
    <t>Horszyński Artur</t>
  </si>
  <si>
    <t>Kumiega Piotr</t>
  </si>
  <si>
    <t>Lewandowski Józef</t>
  </si>
  <si>
    <t>Maludziński Jacek</t>
  </si>
  <si>
    <t>Marchewka Jaroslaw</t>
  </si>
  <si>
    <t>Matkowski Janusz</t>
  </si>
  <si>
    <t>Nawara Piotr</t>
  </si>
  <si>
    <t>Smolik Piotr</t>
  </si>
  <si>
    <t>Starszyk Bogdan</t>
  </si>
  <si>
    <t xml:space="preserve">Syska Robert </t>
  </si>
  <si>
    <t>Wasiljew Vadim</t>
  </si>
  <si>
    <t>Iskra Mykoła</t>
  </si>
  <si>
    <t>Rusiecki Henryk</t>
  </si>
  <si>
    <t>Bajusz Zbigniew</t>
  </si>
  <si>
    <t>Farny Tadeusz</t>
  </si>
  <si>
    <t>Łysek Zbiegniew</t>
  </si>
  <si>
    <t>Niedoba Wilhelm</t>
  </si>
  <si>
    <t>25.</t>
  </si>
  <si>
    <t>26.</t>
  </si>
  <si>
    <t>27.</t>
  </si>
  <si>
    <t>Monus Gyorgy</t>
  </si>
  <si>
    <t>28.</t>
  </si>
  <si>
    <t>Wolowiec Marek</t>
  </si>
  <si>
    <t>29.</t>
  </si>
  <si>
    <t>Sulowski Waldemar</t>
  </si>
  <si>
    <t>Wysocki Chris</t>
  </si>
  <si>
    <t>Gawlas Mirosław</t>
  </si>
  <si>
    <t>Carving mężczyźni kat. VI – Nestor (55 – 64)</t>
  </si>
  <si>
    <t>Chowaniec Piotr</t>
  </si>
  <si>
    <t>Gąsienica- Daniel Ryszard</t>
  </si>
  <si>
    <t xml:space="preserve">Bogusławski Michał </t>
  </si>
  <si>
    <t>Góralski Krzysztof</t>
  </si>
  <si>
    <t>Kwaśnicki Janusz</t>
  </si>
  <si>
    <t>Sochacki Henryk</t>
  </si>
  <si>
    <t>Stolarz Jerzy</t>
  </si>
  <si>
    <t>Szpakowski Józef</t>
  </si>
  <si>
    <t>Urzędowski Waldemar</t>
  </si>
  <si>
    <t>Zięba Karol</t>
  </si>
  <si>
    <t>Kostyrko Igor</t>
  </si>
  <si>
    <t>Pułyk Aleksander</t>
  </si>
  <si>
    <t>Czudek Władysław</t>
  </si>
  <si>
    <t>Kohut Stanisław</t>
  </si>
  <si>
    <t>Pieczonka Zbigniew</t>
  </si>
  <si>
    <t>Isajewski Wiktor</t>
  </si>
  <si>
    <t>Kuc Wiktor</t>
  </si>
  <si>
    <t>Kis Janos</t>
  </si>
  <si>
    <t>Nezepa Sandor</t>
  </si>
  <si>
    <t>Pilny Viktor</t>
  </si>
  <si>
    <t>Gasiorowicz Michał</t>
  </si>
  <si>
    <t>Pilewicz Tadeusz</t>
  </si>
  <si>
    <t>Biernat Tadeusz</t>
  </si>
  <si>
    <t>Bratek Eugeniusz</t>
  </si>
  <si>
    <t>Giersz W. Piotr</t>
  </si>
  <si>
    <t>Golec Andreas</t>
  </si>
  <si>
    <t>Linnert Georg</t>
  </si>
  <si>
    <t>Rafa Roman</t>
  </si>
  <si>
    <t>Tolle Lothar</t>
  </si>
  <si>
    <t>Carving mężczyźni kat. VII – Nestor+ (65 i starsi)</t>
  </si>
  <si>
    <t xml:space="preserve">Mach Andrzej </t>
  </si>
  <si>
    <t>Lindert Stefan</t>
  </si>
  <si>
    <t>AUS</t>
  </si>
  <si>
    <t>Krolczyk Edward</t>
  </si>
  <si>
    <t>Morawa Jan</t>
  </si>
  <si>
    <t>Muran Maciej</t>
  </si>
  <si>
    <t>Piątek Wojciech</t>
  </si>
  <si>
    <t>Sykut Andrzej</t>
  </si>
  <si>
    <t>Wojtasiak Władysław</t>
  </si>
  <si>
    <t>Zieliński Jan</t>
  </si>
  <si>
    <t>Posacki Stanislav</t>
  </si>
  <si>
    <t>Kolasa Ryszard</t>
  </si>
  <si>
    <t>Cymorek Jan</t>
  </si>
  <si>
    <t>Niewiarowski Czesław</t>
  </si>
  <si>
    <t>Kania Andrzej</t>
  </si>
  <si>
    <t>Palosz Stanisław</t>
  </si>
  <si>
    <t>Podwójcik Czesław</t>
  </si>
  <si>
    <t>Czyż Henryk</t>
  </si>
  <si>
    <t>Kluzik Piotr</t>
  </si>
  <si>
    <t>Michalski Jerzy</t>
  </si>
  <si>
    <t>Szumrlo Edward</t>
  </si>
  <si>
    <t>Beliatskii Ewgenii</t>
  </si>
  <si>
    <t>LTW</t>
  </si>
  <si>
    <t>Kacala Andrzej</t>
  </si>
  <si>
    <t>DEN</t>
  </si>
  <si>
    <t>Carving mężczyźni do zakwalifikowania</t>
  </si>
  <si>
    <t>Barnowski Tadeusz</t>
  </si>
  <si>
    <t>Socha Krzysztof</t>
  </si>
  <si>
    <t>NR</t>
  </si>
  <si>
    <t>Rok</t>
  </si>
  <si>
    <t>Gąsienica Staszeczek Jan</t>
  </si>
  <si>
    <t>Dudaa Janusz</t>
  </si>
  <si>
    <t>Jesmanski Michał</t>
  </si>
  <si>
    <t>RUS</t>
  </si>
  <si>
    <t>Duda Marcin</t>
  </si>
  <si>
    <t>Szczypkowski Janusz</t>
  </si>
  <si>
    <t>Ćmiel Łukasz</t>
  </si>
  <si>
    <t>BEL</t>
  </si>
  <si>
    <t>Branwhite Konrad</t>
  </si>
  <si>
    <t>Filip Józef</t>
  </si>
  <si>
    <t>Brzózka Marek</t>
  </si>
  <si>
    <t>Różycki Edward</t>
  </si>
  <si>
    <t>Turczyński Adam</t>
  </si>
  <si>
    <t>Węgrzyn Tomasz</t>
  </si>
  <si>
    <t>Witke Bartek</t>
  </si>
  <si>
    <t>Brzózka Wiktor</t>
  </si>
  <si>
    <t>Brzózka Adam</t>
  </si>
  <si>
    <t>TIME 1</t>
  </si>
  <si>
    <t>TIME 2</t>
  </si>
  <si>
    <t>WYNIK</t>
  </si>
  <si>
    <t>Pilarz Antoni</t>
  </si>
  <si>
    <t>ES</t>
  </si>
  <si>
    <t>Trzebunia Bronisław</t>
  </si>
  <si>
    <t>Mazur Jan</t>
  </si>
  <si>
    <t>Gąsienica Staszeczek Jerzy</t>
  </si>
  <si>
    <t>584*</t>
  </si>
  <si>
    <t>Bieniecki Stanisław</t>
  </si>
  <si>
    <t>Bogaczewicz Romuald</t>
  </si>
  <si>
    <t>Bogaczewicz Adam</t>
  </si>
  <si>
    <t>DSQ</t>
  </si>
  <si>
    <t>Horszyński Daniel</t>
  </si>
  <si>
    <t>CAN</t>
  </si>
  <si>
    <t>Davictan Stanisław</t>
  </si>
  <si>
    <t>Jagiello Andrzej</t>
  </si>
  <si>
    <t>Swestun Włodzimierz</t>
  </si>
  <si>
    <t>Galienko Alexander</t>
  </si>
  <si>
    <t>Krystev Piotr</t>
  </si>
  <si>
    <t>BLG</t>
  </si>
  <si>
    <t>Szpyrc Dawid</t>
  </si>
  <si>
    <t>Jagiello</t>
  </si>
  <si>
    <t>WYNIKI CARVING</t>
  </si>
  <si>
    <t>MĘŻCZYŹNI</t>
  </si>
  <si>
    <t>M</t>
  </si>
  <si>
    <t>W</t>
  </si>
  <si>
    <t>Duda Janusz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</si>
</sst>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25"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24" borderId="10" xfId="0" applyFill="1" applyBorder="1" applyAlignment="1">
      <alignment horizontal="right"/>
    </xf>
    <xf numFmtId="0" fontId="2" fillId="25" borderId="11" xfId="0" applyFont="1" applyFill="1" applyBorder="1" applyAlignment="1">
      <alignment horizontal="center" wrapText="1"/>
    </xf>
    <xf numFmtId="0" fontId="0" fillId="24" borderId="12" xfId="0" applyFill="1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right"/>
    </xf>
    <xf numFmtId="0" fontId="0" fillId="24" borderId="14" xfId="0" applyFont="1" applyFill="1" applyBorder="1" applyAlignment="1">
      <alignment wrapText="1"/>
    </xf>
    <xf numFmtId="0" fontId="0" fillId="24" borderId="15" xfId="0" applyFont="1" applyFill="1" applyBorder="1" applyAlignment="1">
      <alignment horizontal="right"/>
    </xf>
    <xf numFmtId="0" fontId="2" fillId="25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49" fontId="0" fillId="24" borderId="11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49" fontId="0" fillId="0" borderId="11" xfId="0" applyNumberForma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4" xfId="0" applyFont="1" applyFill="1" applyBorder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4" fontId="0" fillId="0" borderId="17" xfId="0" applyNumberForma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0" fillId="0" borderId="20" xfId="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49" fontId="0" fillId="0" borderId="17" xfId="0" applyNumberForma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25" borderId="11" xfId="0" applyFont="1" applyFill="1" applyBorder="1" applyAlignment="1">
      <alignment horizontal="center" wrapText="1"/>
    </xf>
    <xf numFmtId="0" fontId="0" fillId="24" borderId="11" xfId="0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shrinkToFit="1"/>
    </xf>
    <xf numFmtId="0" fontId="2" fillId="24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64" fontId="0" fillId="0" borderId="17" xfId="0" applyNumberFormat="1" applyBorder="1" applyAlignment="1">
      <alignment horizontal="center"/>
    </xf>
    <xf numFmtId="49" fontId="0" fillId="0" borderId="17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 wrapText="1"/>
    </xf>
    <xf numFmtId="0" fontId="0" fillId="24" borderId="24" xfId="0" applyFont="1" applyFill="1" applyBorder="1" applyAlignment="1">
      <alignment wrapText="1"/>
    </xf>
    <xf numFmtId="0" fontId="0" fillId="24" borderId="1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14" xfId="0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0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PageLayoutView="0" workbookViewId="0" topLeftCell="A1">
      <selection activeCell="J137" sqref="J137"/>
    </sheetView>
  </sheetViews>
  <sheetFormatPr defaultColWidth="11.57421875" defaultRowHeight="12.75"/>
  <cols>
    <col min="1" max="1" width="3.00390625" style="74" bestFit="1" customWidth="1"/>
    <col min="2" max="2" width="5.7109375" style="0" customWidth="1"/>
    <col min="3" max="3" width="25.140625" style="0" bestFit="1" customWidth="1"/>
    <col min="4" max="4" width="11.00390625" style="0" bestFit="1" customWidth="1"/>
    <col min="5" max="5" width="5.00390625" style="0" bestFit="1" customWidth="1"/>
    <col min="8" max="8" width="11.57421875" style="54" customWidth="1"/>
  </cols>
  <sheetData>
    <row r="1" spans="2:4" ht="12.75">
      <c r="B1" s="54" t="s">
        <v>226</v>
      </c>
      <c r="D1" s="54" t="s">
        <v>227</v>
      </c>
    </row>
    <row r="2" spans="2:5" ht="12.75">
      <c r="B2" s="66" t="s">
        <v>0</v>
      </c>
      <c r="C2" s="66"/>
      <c r="D2" s="66"/>
      <c r="E2" s="66"/>
    </row>
    <row r="3" spans="2:5" ht="12.75">
      <c r="B3" s="66"/>
      <c r="C3" s="66"/>
      <c r="D3" s="66"/>
      <c r="E3" s="66"/>
    </row>
    <row r="4" spans="2:5" ht="12.75">
      <c r="B4" s="66"/>
      <c r="C4" s="66"/>
      <c r="D4" s="66"/>
      <c r="E4" s="66"/>
    </row>
    <row r="5" spans="1:8" ht="12.75">
      <c r="A5" s="56"/>
      <c r="B5" s="63" t="s">
        <v>184</v>
      </c>
      <c r="C5" s="44"/>
      <c r="D5" s="44"/>
      <c r="E5" s="67" t="s">
        <v>185</v>
      </c>
      <c r="F5" s="62" t="s">
        <v>203</v>
      </c>
      <c r="G5" s="62" t="s">
        <v>204</v>
      </c>
      <c r="H5" s="62" t="s">
        <v>205</v>
      </c>
    </row>
    <row r="6" spans="1:8" ht="12.75">
      <c r="A6" s="57" t="s">
        <v>228</v>
      </c>
      <c r="B6" s="63"/>
      <c r="C6" s="45" t="s">
        <v>4</v>
      </c>
      <c r="D6" s="45" t="s">
        <v>5</v>
      </c>
      <c r="E6" s="67"/>
      <c r="F6" s="62"/>
      <c r="G6" s="62"/>
      <c r="H6" s="62"/>
    </row>
    <row r="7" spans="1:8" ht="12.75">
      <c r="A7" s="53">
        <v>1</v>
      </c>
      <c r="B7" s="13">
        <v>38</v>
      </c>
      <c r="C7" s="87" t="s">
        <v>194</v>
      </c>
      <c r="D7" s="88" t="s">
        <v>193</v>
      </c>
      <c r="E7" s="46">
        <v>2002</v>
      </c>
      <c r="F7" s="49">
        <v>0.00034120370370370375</v>
      </c>
      <c r="G7" s="49">
        <v>0.00033252314814814814</v>
      </c>
      <c r="H7" s="89">
        <f>SUM(F7:G7)</f>
        <v>0.0006737268518518519</v>
      </c>
    </row>
    <row r="8" spans="1:8" ht="12.75">
      <c r="A8" s="53">
        <v>2</v>
      </c>
      <c r="B8" s="13">
        <v>196</v>
      </c>
      <c r="C8" s="14" t="s">
        <v>7</v>
      </c>
      <c r="D8" s="14" t="s">
        <v>8</v>
      </c>
      <c r="E8" s="46">
        <v>1998</v>
      </c>
      <c r="F8" s="49">
        <v>0.000350462962962963</v>
      </c>
      <c r="G8" s="49">
        <v>0.00036157407407407405</v>
      </c>
      <c r="H8" s="89">
        <f>SUM(F8:G8)</f>
        <v>0.0007120370370370371</v>
      </c>
    </row>
    <row r="9" spans="1:8" ht="12.75">
      <c r="A9" s="53">
        <v>3</v>
      </c>
      <c r="B9" s="13">
        <v>190</v>
      </c>
      <c r="C9" s="37" t="s">
        <v>218</v>
      </c>
      <c r="D9" s="40" t="s">
        <v>8</v>
      </c>
      <c r="E9" s="46">
        <v>1999</v>
      </c>
      <c r="F9" s="49">
        <v>0.00035694444444444445</v>
      </c>
      <c r="G9" s="49">
        <v>0.00036273148148148146</v>
      </c>
      <c r="H9" s="89">
        <f>SUM(F9:G9)</f>
        <v>0.0007196759259259259</v>
      </c>
    </row>
    <row r="10" spans="1:8" ht="12.75">
      <c r="A10" s="53">
        <v>4</v>
      </c>
      <c r="B10" s="20">
        <v>300</v>
      </c>
      <c r="C10" s="21" t="s">
        <v>10</v>
      </c>
      <c r="D10" s="21" t="s">
        <v>11</v>
      </c>
      <c r="E10" s="47">
        <v>1997</v>
      </c>
      <c r="F10" s="49">
        <v>0.0003805555555555556</v>
      </c>
      <c r="G10" s="49">
        <v>0.0003662037037037037</v>
      </c>
      <c r="H10" s="89">
        <f>SUM(F10:G10)</f>
        <v>0.0007467592592592593</v>
      </c>
    </row>
    <row r="11" spans="1:8" ht="12.75">
      <c r="A11" s="41">
        <v>5</v>
      </c>
      <c r="B11" s="26">
        <v>487</v>
      </c>
      <c r="C11" s="23" t="s">
        <v>192</v>
      </c>
      <c r="D11" s="39" t="s">
        <v>14</v>
      </c>
      <c r="E11" s="48">
        <v>1999</v>
      </c>
      <c r="F11" s="49">
        <v>0.0003900462962962964</v>
      </c>
      <c r="G11" s="49">
        <v>0.00037731481481481486</v>
      </c>
      <c r="H11" s="89">
        <f>SUM(F11:G11)</f>
        <v>0.0007673611111111112</v>
      </c>
    </row>
    <row r="12" spans="1:8" ht="12.75">
      <c r="A12" s="58">
        <v>6</v>
      </c>
      <c r="B12" s="42">
        <v>493</v>
      </c>
      <c r="C12" s="43" t="s">
        <v>13</v>
      </c>
      <c r="D12" s="59" t="s">
        <v>14</v>
      </c>
      <c r="E12" s="52">
        <v>2002</v>
      </c>
      <c r="F12" s="60">
        <v>0.00041481481481481485</v>
      </c>
      <c r="G12" s="60">
        <v>0.0004149305555555556</v>
      </c>
      <c r="H12" s="90">
        <f>SUM(F12:G12)</f>
        <v>0.0008297453703703704</v>
      </c>
    </row>
    <row r="13" spans="1:8" ht="12.75">
      <c r="A13" s="53">
        <v>7</v>
      </c>
      <c r="B13" s="26">
        <v>592</v>
      </c>
      <c r="C13" s="72" t="s">
        <v>219</v>
      </c>
      <c r="D13" s="61" t="s">
        <v>65</v>
      </c>
      <c r="E13" s="29">
        <v>1998</v>
      </c>
      <c r="F13" s="49">
        <v>0.0004408564814814815</v>
      </c>
      <c r="G13" s="49">
        <v>0.00042569444444444447</v>
      </c>
      <c r="H13" s="89">
        <f>SUM(F13:G13)</f>
        <v>0.000866550925925926</v>
      </c>
    </row>
    <row r="14" spans="1:8" ht="12.75">
      <c r="A14" s="53">
        <v>8</v>
      </c>
      <c r="B14" s="26">
        <v>263</v>
      </c>
      <c r="C14" s="23" t="s">
        <v>212</v>
      </c>
      <c r="D14" s="61" t="s">
        <v>11</v>
      </c>
      <c r="E14" s="29">
        <v>2002</v>
      </c>
      <c r="F14" s="49">
        <v>0.0005020833333333334</v>
      </c>
      <c r="G14" s="49">
        <v>0.0004910879629629629</v>
      </c>
      <c r="H14" s="89">
        <f>SUM(F14:G14)</f>
        <v>0.0009931712962962963</v>
      </c>
    </row>
    <row r="15" spans="1:8" ht="12.75">
      <c r="A15" s="53">
        <v>9</v>
      </c>
      <c r="B15" s="26">
        <v>93</v>
      </c>
      <c r="C15" s="72" t="s">
        <v>216</v>
      </c>
      <c r="D15" s="61" t="s">
        <v>217</v>
      </c>
      <c r="E15" s="29">
        <v>2002</v>
      </c>
      <c r="F15" s="49">
        <v>0.0005465277777777778</v>
      </c>
      <c r="G15" s="49">
        <v>0.0005085648148148148</v>
      </c>
      <c r="H15" s="89">
        <f>SUM(F15:G15)</f>
        <v>0.0010550925925925927</v>
      </c>
    </row>
    <row r="16" spans="2:5" ht="12.75">
      <c r="B16" s="66" t="s">
        <v>155</v>
      </c>
      <c r="C16" s="66"/>
      <c r="D16" s="66"/>
      <c r="E16" s="66"/>
    </row>
    <row r="17" spans="2:5" ht="12.75">
      <c r="B17" s="66"/>
      <c r="C17" s="66"/>
      <c r="D17" s="66"/>
      <c r="E17" s="66"/>
    </row>
    <row r="18" spans="2:5" ht="12.75">
      <c r="B18" s="66"/>
      <c r="C18" s="66"/>
      <c r="D18" s="66"/>
      <c r="E18" s="66"/>
    </row>
    <row r="19" spans="1:8" ht="12.75">
      <c r="A19" s="56"/>
      <c r="B19" s="63" t="s">
        <v>184</v>
      </c>
      <c r="C19" s="3"/>
      <c r="D19" s="3"/>
      <c r="E19" s="64" t="s">
        <v>185</v>
      </c>
      <c r="F19" s="62" t="s">
        <v>203</v>
      </c>
      <c r="G19" s="62" t="s">
        <v>204</v>
      </c>
      <c r="H19" s="62" t="s">
        <v>205</v>
      </c>
    </row>
    <row r="20" spans="1:8" ht="12.75">
      <c r="A20" s="57" t="s">
        <v>228</v>
      </c>
      <c r="B20" s="63"/>
      <c r="C20" s="6" t="s">
        <v>4</v>
      </c>
      <c r="D20" s="6" t="s">
        <v>5</v>
      </c>
      <c r="E20" s="65"/>
      <c r="F20" s="62"/>
      <c r="G20" s="62"/>
      <c r="H20" s="62"/>
    </row>
    <row r="21" spans="1:8" ht="12.75">
      <c r="A21" s="57"/>
      <c r="B21" s="18">
        <v>659</v>
      </c>
      <c r="C21" s="87" t="s">
        <v>174</v>
      </c>
      <c r="D21" s="87" t="s">
        <v>68</v>
      </c>
      <c r="E21" s="46">
        <v>1937</v>
      </c>
      <c r="F21" s="49">
        <v>0.00031967592592592594</v>
      </c>
      <c r="G21" s="49">
        <v>0.0003125</v>
      </c>
      <c r="H21" s="89">
        <f>SUM(F21:G21)</f>
        <v>0.000632175925925926</v>
      </c>
    </row>
    <row r="22" spans="1:8" ht="12.75">
      <c r="A22" s="53">
        <v>1</v>
      </c>
      <c r="B22" s="13">
        <v>18</v>
      </c>
      <c r="C22" s="87" t="s">
        <v>156</v>
      </c>
      <c r="D22" s="87" t="s">
        <v>29</v>
      </c>
      <c r="E22" s="46">
        <v>1945</v>
      </c>
      <c r="F22" s="49">
        <v>0.0003216435185185185</v>
      </c>
      <c r="G22" s="49">
        <v>0.00031319444444444445</v>
      </c>
      <c r="H22" s="89">
        <f>SUM(F22:G22)</f>
        <v>0.0006348379629629629</v>
      </c>
    </row>
    <row r="23" spans="1:8" ht="12.75">
      <c r="A23" s="53">
        <v>2</v>
      </c>
      <c r="B23" s="13">
        <v>162</v>
      </c>
      <c r="C23" s="37" t="s">
        <v>208</v>
      </c>
      <c r="D23" s="37" t="s">
        <v>29</v>
      </c>
      <c r="E23" s="50">
        <v>1941</v>
      </c>
      <c r="F23" s="49">
        <v>0.0003283564814814815</v>
      </c>
      <c r="G23" s="49">
        <v>0.0003277777777777778</v>
      </c>
      <c r="H23" s="89">
        <f>SUM(F23:G23)</f>
        <v>0.0006561342592592593</v>
      </c>
    </row>
    <row r="24" spans="1:8" ht="12.75">
      <c r="A24" s="53">
        <v>3</v>
      </c>
      <c r="B24" s="13">
        <v>139</v>
      </c>
      <c r="C24" s="28" t="s">
        <v>182</v>
      </c>
      <c r="D24" s="28" t="s">
        <v>217</v>
      </c>
      <c r="E24" s="51">
        <v>1931</v>
      </c>
      <c r="F24" s="49">
        <v>0.00034108796296296296</v>
      </c>
      <c r="G24" s="49">
        <v>0.00033194444444444444</v>
      </c>
      <c r="H24" s="89">
        <f>SUM(F24:G24)</f>
        <v>0.0006730324074074073</v>
      </c>
    </row>
    <row r="25" spans="1:8" ht="12.75">
      <c r="A25" s="53">
        <v>4</v>
      </c>
      <c r="B25" s="13">
        <v>114</v>
      </c>
      <c r="C25" s="14" t="s">
        <v>161</v>
      </c>
      <c r="D25" s="14" t="s">
        <v>17</v>
      </c>
      <c r="E25" s="46">
        <v>1937</v>
      </c>
      <c r="F25" s="49">
        <v>0.00034456018518518516</v>
      </c>
      <c r="G25" s="49">
        <v>0.00033182870370370376</v>
      </c>
      <c r="H25" s="89">
        <f>SUM(F25:G25)</f>
        <v>0.0006763888888888889</v>
      </c>
    </row>
    <row r="26" spans="1:8" ht="12.75">
      <c r="A26" s="53">
        <v>5</v>
      </c>
      <c r="B26" s="13">
        <v>136</v>
      </c>
      <c r="C26" s="14" t="s">
        <v>164</v>
      </c>
      <c r="D26" s="14" t="s">
        <v>17</v>
      </c>
      <c r="E26" s="46">
        <v>1943</v>
      </c>
      <c r="F26" s="49">
        <v>0.00034953703703703704</v>
      </c>
      <c r="G26" s="49">
        <v>0.0003509259259259259</v>
      </c>
      <c r="H26" s="89">
        <f>SUM(F26:G26)</f>
        <v>0.000700462962962963</v>
      </c>
    </row>
    <row r="27" spans="1:8" ht="12.75">
      <c r="A27" s="53">
        <v>6</v>
      </c>
      <c r="B27" s="13">
        <v>705</v>
      </c>
      <c r="C27" s="14" t="s">
        <v>177</v>
      </c>
      <c r="D27" s="14" t="s">
        <v>178</v>
      </c>
      <c r="E27" s="46">
        <v>1945</v>
      </c>
      <c r="F27" s="49">
        <v>0.00035254629629629633</v>
      </c>
      <c r="G27" s="49">
        <v>0.00035798611111111106</v>
      </c>
      <c r="H27" s="89">
        <f>SUM(F27:G27)</f>
        <v>0.0007105324074074073</v>
      </c>
    </row>
    <row r="28" spans="1:8" ht="12.75">
      <c r="A28" s="53">
        <v>7</v>
      </c>
      <c r="B28" s="13">
        <v>127</v>
      </c>
      <c r="C28" s="14" t="s">
        <v>163</v>
      </c>
      <c r="D28" s="14" t="s">
        <v>17</v>
      </c>
      <c r="E28" s="46">
        <v>1940</v>
      </c>
      <c r="F28" s="49">
        <v>0.0003690972222222222</v>
      </c>
      <c r="G28" s="49">
        <v>0.0003612268518518519</v>
      </c>
      <c r="H28" s="89">
        <f>SUM(F28:G28)</f>
        <v>0.0007303240740740741</v>
      </c>
    </row>
    <row r="29" spans="1:8" ht="12.75">
      <c r="A29" s="53">
        <v>8</v>
      </c>
      <c r="B29" s="13">
        <v>654</v>
      </c>
      <c r="C29" s="14" t="s">
        <v>173</v>
      </c>
      <c r="D29" s="14" t="s">
        <v>68</v>
      </c>
      <c r="E29" s="46">
        <v>1945</v>
      </c>
      <c r="F29" s="49">
        <v>0.00037407407407407403</v>
      </c>
      <c r="G29" s="49">
        <v>0.0003608796296296296</v>
      </c>
      <c r="H29" s="89">
        <f>SUM(F29:G29)</f>
        <v>0.0007349537037037036</v>
      </c>
    </row>
    <row r="30" spans="1:8" ht="12.75">
      <c r="A30" s="53">
        <v>9</v>
      </c>
      <c r="B30" s="18">
        <v>663</v>
      </c>
      <c r="C30" s="14" t="s">
        <v>175</v>
      </c>
      <c r="D30" s="14" t="s">
        <v>68</v>
      </c>
      <c r="E30" s="46">
        <v>1943</v>
      </c>
      <c r="F30" s="49">
        <v>0.00036932870370370375</v>
      </c>
      <c r="G30" s="49">
        <v>0.00037384259259259255</v>
      </c>
      <c r="H30" s="89">
        <f>SUM(F30:G30)</f>
        <v>0.0007431712962962962</v>
      </c>
    </row>
    <row r="31" spans="1:8" ht="12.75">
      <c r="A31" s="53">
        <v>10</v>
      </c>
      <c r="B31" s="13">
        <v>113</v>
      </c>
      <c r="C31" s="14" t="s">
        <v>160</v>
      </c>
      <c r="D31" s="14" t="s">
        <v>17</v>
      </c>
      <c r="E31" s="46">
        <v>1939</v>
      </c>
      <c r="F31" s="49">
        <v>0.0003825231481481481</v>
      </c>
      <c r="G31" s="49">
        <v>0.00036631944444444445</v>
      </c>
      <c r="H31" s="89">
        <f>SUM(F31:G31)</f>
        <v>0.0007488425925925926</v>
      </c>
    </row>
    <row r="32" spans="1:8" ht="12.75">
      <c r="A32" s="53">
        <v>11</v>
      </c>
      <c r="B32" s="13">
        <v>483</v>
      </c>
      <c r="C32" s="14" t="s">
        <v>167</v>
      </c>
      <c r="D32" s="14" t="s">
        <v>85</v>
      </c>
      <c r="E32" s="46">
        <v>1938</v>
      </c>
      <c r="F32" s="49">
        <v>0.0003804398148148148</v>
      </c>
      <c r="G32" s="49">
        <v>0.0003939814814814815</v>
      </c>
      <c r="H32" s="89">
        <f>SUM(F32:G32)</f>
        <v>0.0007744212962962963</v>
      </c>
    </row>
    <row r="33" spans="1:8" ht="12.75">
      <c r="A33" s="53">
        <v>12</v>
      </c>
      <c r="B33" s="13">
        <v>61</v>
      </c>
      <c r="C33" s="14" t="s">
        <v>195</v>
      </c>
      <c r="D33" s="14" t="s">
        <v>29</v>
      </c>
      <c r="E33" s="46">
        <v>1934</v>
      </c>
      <c r="F33" s="49">
        <v>0.00037604166666666667</v>
      </c>
      <c r="G33" s="49">
        <v>0.00040023148148148145</v>
      </c>
      <c r="H33" s="89">
        <f>SUM(F33:G33)</f>
        <v>0.0007762731481481481</v>
      </c>
    </row>
    <row r="34" spans="1:8" ht="12.75">
      <c r="A34" s="53">
        <v>13</v>
      </c>
      <c r="B34" s="13">
        <v>137</v>
      </c>
      <c r="C34" s="14" t="s">
        <v>165</v>
      </c>
      <c r="D34" s="14" t="s">
        <v>17</v>
      </c>
      <c r="E34" s="50">
        <v>1933</v>
      </c>
      <c r="F34" s="49">
        <v>0.0003895833333333333</v>
      </c>
      <c r="G34" s="49">
        <v>0.0003959490740740741</v>
      </c>
      <c r="H34" s="89">
        <f>SUM(F34:G34)</f>
        <v>0.0007855324074074074</v>
      </c>
    </row>
    <row r="35" spans="1:8" ht="12.75">
      <c r="A35" s="53">
        <v>14</v>
      </c>
      <c r="B35" s="13">
        <v>40</v>
      </c>
      <c r="C35" s="14" t="s">
        <v>157</v>
      </c>
      <c r="D35" s="14" t="s">
        <v>158</v>
      </c>
      <c r="E35" s="46">
        <v>1931</v>
      </c>
      <c r="F35" s="49">
        <v>0.00042824074074074075</v>
      </c>
      <c r="G35" s="49">
        <v>0.000421412037037037</v>
      </c>
      <c r="H35" s="89">
        <f>SUM(F35:G35)</f>
        <v>0.0008496527777777777</v>
      </c>
    </row>
    <row r="36" spans="1:8" ht="12.75">
      <c r="A36" s="41">
        <v>15</v>
      </c>
      <c r="B36" s="20">
        <v>97</v>
      </c>
      <c r="C36" s="21" t="s">
        <v>159</v>
      </c>
      <c r="D36" s="21" t="s">
        <v>17</v>
      </c>
      <c r="E36" s="47">
        <v>1943</v>
      </c>
      <c r="F36" s="60">
        <v>0.0003936342592592592</v>
      </c>
      <c r="G36" s="86" t="s">
        <v>215</v>
      </c>
      <c r="H36" s="91" t="s">
        <v>215</v>
      </c>
    </row>
    <row r="37" spans="2:5" ht="12.75">
      <c r="B37" s="66" t="s">
        <v>125</v>
      </c>
      <c r="C37" s="66"/>
      <c r="D37" s="66"/>
      <c r="E37" s="66"/>
    </row>
    <row r="38" spans="2:5" ht="12.75">
      <c r="B38" s="66"/>
      <c r="C38" s="66"/>
      <c r="D38" s="66"/>
      <c r="E38" s="66"/>
    </row>
    <row r="39" spans="2:5" ht="12.75">
      <c r="B39" s="66"/>
      <c r="C39" s="66"/>
      <c r="D39" s="66"/>
      <c r="E39" s="66"/>
    </row>
    <row r="40" spans="1:8" ht="12.75">
      <c r="A40" s="56"/>
      <c r="B40" s="63" t="s">
        <v>184</v>
      </c>
      <c r="C40" s="3"/>
      <c r="D40" s="3"/>
      <c r="E40" s="64" t="s">
        <v>185</v>
      </c>
      <c r="F40" s="62" t="s">
        <v>203</v>
      </c>
      <c r="G40" s="62" t="s">
        <v>204</v>
      </c>
      <c r="H40" s="62" t="s">
        <v>205</v>
      </c>
    </row>
    <row r="41" spans="1:8" ht="12.75">
      <c r="A41" s="57" t="s">
        <v>228</v>
      </c>
      <c r="B41" s="63"/>
      <c r="C41" s="6" t="s">
        <v>4</v>
      </c>
      <c r="D41" s="6" t="s">
        <v>5</v>
      </c>
      <c r="E41" s="65"/>
      <c r="F41" s="62"/>
      <c r="G41" s="62"/>
      <c r="H41" s="62"/>
    </row>
    <row r="42" spans="1:8" ht="12.75">
      <c r="A42" s="53">
        <v>1</v>
      </c>
      <c r="B42" s="18">
        <v>667</v>
      </c>
      <c r="C42" s="87" t="s">
        <v>153</v>
      </c>
      <c r="D42" s="87" t="s">
        <v>68</v>
      </c>
      <c r="E42" s="46">
        <v>1950</v>
      </c>
      <c r="F42" s="49">
        <v>0.00027395833333333336</v>
      </c>
      <c r="G42" s="49">
        <v>0.00027106481481481486</v>
      </c>
      <c r="H42" s="89">
        <f>SUM(F42:G42)</f>
        <v>0.0005450231481481482</v>
      </c>
    </row>
    <row r="43" spans="1:8" ht="12.75">
      <c r="A43" s="53">
        <v>2</v>
      </c>
      <c r="B43" s="13">
        <v>126</v>
      </c>
      <c r="C43" s="14" t="s">
        <v>132</v>
      </c>
      <c r="D43" s="14" t="s">
        <v>17</v>
      </c>
      <c r="E43" s="46">
        <v>1947</v>
      </c>
      <c r="F43" s="49">
        <v>0.00028206018518518516</v>
      </c>
      <c r="G43" s="49">
        <v>0.00027650462962962964</v>
      </c>
      <c r="H43" s="89">
        <f>SUM(F43:G43)</f>
        <v>0.0005585648148148148</v>
      </c>
    </row>
    <row r="44" spans="1:8" ht="12.75">
      <c r="A44" s="53">
        <v>3</v>
      </c>
      <c r="B44" s="13">
        <v>133</v>
      </c>
      <c r="C44" s="14" t="s">
        <v>134</v>
      </c>
      <c r="D44" s="14" t="s">
        <v>17</v>
      </c>
      <c r="E44" s="46">
        <v>1952</v>
      </c>
      <c r="F44" s="49">
        <v>0.00028587962962962963</v>
      </c>
      <c r="G44" s="49">
        <v>0.0002960648148148148</v>
      </c>
      <c r="H44" s="89">
        <f>SUM(F44:G44)</f>
        <v>0.0005819444444444444</v>
      </c>
    </row>
    <row r="45" spans="1:8" ht="12.75">
      <c r="A45" s="53">
        <v>4</v>
      </c>
      <c r="B45" s="13">
        <v>535</v>
      </c>
      <c r="C45" s="14" t="s">
        <v>141</v>
      </c>
      <c r="D45" s="14" t="s">
        <v>60</v>
      </c>
      <c r="E45" s="46">
        <v>1952</v>
      </c>
      <c r="F45" s="49">
        <v>0.00031215277777777773</v>
      </c>
      <c r="G45" s="49">
        <v>0.00030231481481481483</v>
      </c>
      <c r="H45" s="89">
        <f>SUM(F45:G45)</f>
        <v>0.0006144675925925926</v>
      </c>
    </row>
    <row r="46" spans="1:8" ht="12.75">
      <c r="A46" s="53">
        <v>5</v>
      </c>
      <c r="B46" s="13">
        <v>76</v>
      </c>
      <c r="C46" s="14" t="s">
        <v>128</v>
      </c>
      <c r="D46" s="14" t="s">
        <v>17</v>
      </c>
      <c r="E46" s="46">
        <v>1952</v>
      </c>
      <c r="F46" s="49">
        <v>0.0003130787037037037</v>
      </c>
      <c r="G46" s="49">
        <v>0.0003104166666666667</v>
      </c>
      <c r="H46" s="89">
        <f>SUM(F46:G46)</f>
        <v>0.0006234953703703704</v>
      </c>
    </row>
    <row r="47" spans="1:8" ht="12.75">
      <c r="A47" s="53">
        <v>6</v>
      </c>
      <c r="B47" s="13">
        <v>652</v>
      </c>
      <c r="C47" s="14" t="s">
        <v>149</v>
      </c>
      <c r="D47" s="14" t="s">
        <v>68</v>
      </c>
      <c r="E47" s="46">
        <v>1948</v>
      </c>
      <c r="F47" s="49">
        <v>0.00031087962962962965</v>
      </c>
      <c r="G47" s="49">
        <v>0.0003142361111111111</v>
      </c>
      <c r="H47" s="89">
        <f>SUM(F47:G47)</f>
        <v>0.0006251157407407408</v>
      </c>
    </row>
    <row r="48" spans="1:8" ht="12.75">
      <c r="A48" s="53">
        <v>7</v>
      </c>
      <c r="B48" s="13">
        <v>138</v>
      </c>
      <c r="C48" s="14" t="s">
        <v>135</v>
      </c>
      <c r="D48" s="14" t="s">
        <v>17</v>
      </c>
      <c r="E48" s="46">
        <v>1950</v>
      </c>
      <c r="F48" s="49">
        <v>0.00031724537037037035</v>
      </c>
      <c r="G48" s="49">
        <v>0.0003125</v>
      </c>
      <c r="H48" s="89">
        <f>SUM(F48:G48)</f>
        <v>0.0006297453703703704</v>
      </c>
    </row>
    <row r="49" spans="1:8" ht="12.75">
      <c r="A49" s="53">
        <v>8</v>
      </c>
      <c r="B49" s="13">
        <v>6</v>
      </c>
      <c r="C49" s="14" t="s">
        <v>126</v>
      </c>
      <c r="D49" s="14" t="s">
        <v>29</v>
      </c>
      <c r="E49" s="46">
        <v>1955</v>
      </c>
      <c r="F49" s="49">
        <v>0.00033136574074074074</v>
      </c>
      <c r="G49" s="49">
        <v>0.0003200231481481481</v>
      </c>
      <c r="H49" s="89">
        <f>SUM(F49:G49)</f>
        <v>0.0006513888888888889</v>
      </c>
    </row>
    <row r="50" spans="1:8" ht="12.75">
      <c r="A50" s="53">
        <v>9</v>
      </c>
      <c r="B50" s="13">
        <v>491</v>
      </c>
      <c r="C50" s="14" t="s">
        <v>139</v>
      </c>
      <c r="D50" s="16" t="s">
        <v>14</v>
      </c>
      <c r="E50" s="46">
        <v>1953</v>
      </c>
      <c r="F50" s="49">
        <v>0.0003420138888888889</v>
      </c>
      <c r="G50" s="49">
        <v>0.0003408564814814815</v>
      </c>
      <c r="H50" s="89">
        <f>SUM(F50:G50)</f>
        <v>0.0006828703703703704</v>
      </c>
    </row>
    <row r="51" spans="1:8" ht="12.75">
      <c r="A51" s="53">
        <v>10</v>
      </c>
      <c r="B51" s="18">
        <v>651</v>
      </c>
      <c r="C51" s="14" t="s">
        <v>148</v>
      </c>
      <c r="D51" s="14" t="s">
        <v>68</v>
      </c>
      <c r="E51" s="46">
        <v>1952</v>
      </c>
      <c r="F51" s="49">
        <v>0.00036423611111111113</v>
      </c>
      <c r="G51" s="49">
        <v>0.00036608796296296297</v>
      </c>
      <c r="H51" s="89">
        <f>SUM(F51:G51)</f>
        <v>0.0007303240740740741</v>
      </c>
    </row>
    <row r="52" spans="1:8" ht="12.75">
      <c r="A52" s="53">
        <v>11</v>
      </c>
      <c r="B52" s="13">
        <v>88</v>
      </c>
      <c r="C52" s="14" t="s">
        <v>129</v>
      </c>
      <c r="D52" s="14" t="s">
        <v>17</v>
      </c>
      <c r="E52" s="46">
        <v>1947</v>
      </c>
      <c r="F52" s="49">
        <v>0.0003719907407407407</v>
      </c>
      <c r="G52" s="49">
        <v>0.00036689814814814815</v>
      </c>
      <c r="H52" s="89">
        <f>SUM(F52:G52)</f>
        <v>0.0007388888888888889</v>
      </c>
    </row>
    <row r="53" spans="1:8" ht="12.75">
      <c r="A53" s="53">
        <v>12</v>
      </c>
      <c r="B53" s="13">
        <v>638</v>
      </c>
      <c r="C53" s="14" t="s">
        <v>198</v>
      </c>
      <c r="D53" s="14" t="s">
        <v>26</v>
      </c>
      <c r="E53" s="46">
        <v>1955</v>
      </c>
      <c r="F53" s="49">
        <v>0.0003751157407407407</v>
      </c>
      <c r="G53" s="49">
        <v>0.00036643518518518514</v>
      </c>
      <c r="H53" s="89">
        <f>SUM(F53:G53)</f>
        <v>0.0007415509259259259</v>
      </c>
    </row>
    <row r="54" spans="1:8" ht="12.75">
      <c r="A54" s="53">
        <v>13</v>
      </c>
      <c r="B54" s="13">
        <v>636</v>
      </c>
      <c r="C54" s="37" t="s">
        <v>191</v>
      </c>
      <c r="D54" s="14" t="s">
        <v>26</v>
      </c>
      <c r="E54" s="46">
        <v>1955</v>
      </c>
      <c r="F54" s="49">
        <v>0.0003905092592592593</v>
      </c>
      <c r="G54" s="49">
        <v>0.00038368055555555557</v>
      </c>
      <c r="H54" s="89">
        <f>SUM(F54:G54)</f>
        <v>0.0007741898148148148</v>
      </c>
    </row>
    <row r="55" spans="1:8" ht="12.75">
      <c r="A55" s="53">
        <v>14</v>
      </c>
      <c r="B55" s="18">
        <v>594</v>
      </c>
      <c r="C55" s="14" t="s">
        <v>143</v>
      </c>
      <c r="D55" s="14" t="s">
        <v>65</v>
      </c>
      <c r="E55" s="46">
        <v>1953</v>
      </c>
      <c r="F55" s="49">
        <v>0.0003993055555555555</v>
      </c>
      <c r="G55" s="49">
        <v>0.00038541666666666667</v>
      </c>
      <c r="H55" s="89">
        <f>SUM(F55:G55)</f>
        <v>0.0007847222222222222</v>
      </c>
    </row>
    <row r="56" spans="1:8" ht="12.75">
      <c r="A56" s="53">
        <v>15</v>
      </c>
      <c r="B56" s="13">
        <v>161</v>
      </c>
      <c r="C56" s="14" t="s">
        <v>145</v>
      </c>
      <c r="D56" s="14" t="s">
        <v>65</v>
      </c>
      <c r="E56" s="46">
        <v>1951</v>
      </c>
      <c r="F56" s="49">
        <v>0.00040358796296296296</v>
      </c>
      <c r="G56" s="49">
        <v>0.0004081018518518518</v>
      </c>
      <c r="H56" s="89">
        <f>SUM(F56:G56)</f>
        <v>0.0008116898148148148</v>
      </c>
    </row>
    <row r="57" spans="1:8" ht="12.75">
      <c r="A57" s="53">
        <v>16</v>
      </c>
      <c r="B57" s="13">
        <v>672</v>
      </c>
      <c r="C57" s="14" t="s">
        <v>154</v>
      </c>
      <c r="D57" s="14" t="s">
        <v>68</v>
      </c>
      <c r="E57" s="46">
        <v>1948</v>
      </c>
      <c r="F57" s="49">
        <v>0.00040358796296296296</v>
      </c>
      <c r="G57" s="49">
        <v>0.0005202546296296297</v>
      </c>
      <c r="H57" s="89">
        <f>SUM(F57:G57)</f>
        <v>0.0009238425925925926</v>
      </c>
    </row>
    <row r="58" spans="1:8" ht="12.75">
      <c r="A58" s="41">
        <v>17</v>
      </c>
      <c r="B58" s="13">
        <v>25</v>
      </c>
      <c r="C58" s="14" t="s">
        <v>197</v>
      </c>
      <c r="D58" s="14" t="s">
        <v>29</v>
      </c>
      <c r="E58" s="46">
        <v>1952</v>
      </c>
      <c r="F58" s="49">
        <v>0.00048206018518518514</v>
      </c>
      <c r="G58" s="49">
        <v>0.0004636574074074075</v>
      </c>
      <c r="H58" s="89">
        <f>SUM(F58:G58)</f>
        <v>0.0009457175925925926</v>
      </c>
    </row>
    <row r="59" spans="1:8" ht="12.75">
      <c r="A59" s="26">
        <v>18</v>
      </c>
      <c r="B59" s="20">
        <v>585</v>
      </c>
      <c r="C59" s="21" t="s">
        <v>196</v>
      </c>
      <c r="D59" s="21" t="s">
        <v>65</v>
      </c>
      <c r="E59" s="47">
        <v>1947</v>
      </c>
      <c r="F59" s="60">
        <v>0.000403125</v>
      </c>
      <c r="G59" s="86" t="s">
        <v>229</v>
      </c>
      <c r="H59" s="91" t="s">
        <v>229</v>
      </c>
    </row>
    <row r="60" spans="1:8" ht="12.75">
      <c r="A60" s="77">
        <v>19</v>
      </c>
      <c r="B60" s="26">
        <v>109</v>
      </c>
      <c r="C60" s="72" t="s">
        <v>209</v>
      </c>
      <c r="D60" s="72" t="s">
        <v>17</v>
      </c>
      <c r="E60" s="29">
        <v>1955</v>
      </c>
      <c r="F60" s="49">
        <v>0.0003880787037037038</v>
      </c>
      <c r="G60" s="75"/>
      <c r="H60" s="92"/>
    </row>
    <row r="61" spans="2:5" ht="12.75">
      <c r="B61" s="66" t="s">
        <v>90</v>
      </c>
      <c r="C61" s="66"/>
      <c r="D61" s="66"/>
      <c r="E61" s="66"/>
    </row>
    <row r="62" spans="2:5" ht="12.75">
      <c r="B62" s="66"/>
      <c r="C62" s="66"/>
      <c r="D62" s="66"/>
      <c r="E62" s="66"/>
    </row>
    <row r="63" spans="2:5" ht="12.75">
      <c r="B63" s="66"/>
      <c r="C63" s="66"/>
      <c r="D63" s="66"/>
      <c r="E63" s="66"/>
    </row>
    <row r="64" spans="1:8" ht="12.75">
      <c r="A64" s="56"/>
      <c r="B64" s="63" t="s">
        <v>184</v>
      </c>
      <c r="C64" s="3"/>
      <c r="D64" s="3"/>
      <c r="E64" s="64" t="s">
        <v>185</v>
      </c>
      <c r="F64" s="62" t="s">
        <v>203</v>
      </c>
      <c r="G64" s="62" t="s">
        <v>204</v>
      </c>
      <c r="H64" s="62" t="s">
        <v>205</v>
      </c>
    </row>
    <row r="65" spans="1:8" ht="12.75">
      <c r="A65" s="57" t="s">
        <v>228</v>
      </c>
      <c r="B65" s="78"/>
      <c r="C65" s="79" t="s">
        <v>4</v>
      </c>
      <c r="D65" s="79" t="s">
        <v>5</v>
      </c>
      <c r="E65" s="80"/>
      <c r="F65" s="81"/>
      <c r="G65" s="81"/>
      <c r="H65" s="81"/>
    </row>
    <row r="66" spans="1:8" ht="12.75">
      <c r="A66" s="77">
        <v>1</v>
      </c>
      <c r="B66" s="69">
        <v>7</v>
      </c>
      <c r="C66" s="70" t="s">
        <v>91</v>
      </c>
      <c r="D66" s="70" t="s">
        <v>29</v>
      </c>
      <c r="E66" s="71">
        <v>1962</v>
      </c>
      <c r="F66" s="60">
        <v>0.00027766203703703704</v>
      </c>
      <c r="G66" s="60">
        <v>0.0002684027777777778</v>
      </c>
      <c r="H66" s="90">
        <f>SUM(F66:G66)</f>
        <v>0.0005460648148148148</v>
      </c>
    </row>
    <row r="67" spans="1:8" ht="12.75">
      <c r="A67" s="77">
        <v>2</v>
      </c>
      <c r="B67" s="69">
        <v>489</v>
      </c>
      <c r="C67" s="70" t="s">
        <v>112</v>
      </c>
      <c r="D67" s="73" t="s">
        <v>14</v>
      </c>
      <c r="E67" s="71">
        <v>1962</v>
      </c>
      <c r="F67" s="60">
        <v>0.0002769675925925926</v>
      </c>
      <c r="G67" s="60">
        <v>0.0002775462962962963</v>
      </c>
      <c r="H67" s="90">
        <f>SUM(F67:G67)</f>
        <v>0.0005545138888888889</v>
      </c>
    </row>
    <row r="68" spans="1:8" ht="12.75">
      <c r="A68" s="77">
        <v>3</v>
      </c>
      <c r="B68" s="26">
        <v>75</v>
      </c>
      <c r="C68" s="72" t="s">
        <v>213</v>
      </c>
      <c r="D68" s="23" t="s">
        <v>17</v>
      </c>
      <c r="E68" s="29">
        <v>1959</v>
      </c>
      <c r="F68" s="49">
        <v>0.0002790509259259259</v>
      </c>
      <c r="G68" s="49">
        <v>0.00027581018518518514</v>
      </c>
      <c r="H68" s="89">
        <f>SUM(F68:G68)</f>
        <v>0.000554861111111111</v>
      </c>
    </row>
    <row r="69" spans="1:8" ht="12.75">
      <c r="A69" s="77">
        <v>4</v>
      </c>
      <c r="B69" s="58">
        <v>576</v>
      </c>
      <c r="C69" s="72" t="s">
        <v>210</v>
      </c>
      <c r="D69" s="39" t="s">
        <v>29</v>
      </c>
      <c r="E69" s="24">
        <v>1962</v>
      </c>
      <c r="F69" s="49">
        <v>0.0002905092592592593</v>
      </c>
      <c r="G69" s="49">
        <v>0.000284837962962963</v>
      </c>
      <c r="H69" s="89">
        <f>SUM(F69:G69)</f>
        <v>0.0005753472222222223</v>
      </c>
    </row>
    <row r="70" spans="1:8" ht="12.75">
      <c r="A70" s="77">
        <v>5</v>
      </c>
      <c r="B70" s="26">
        <v>92</v>
      </c>
      <c r="C70" s="23" t="s">
        <v>98</v>
      </c>
      <c r="D70" s="23" t="s">
        <v>17</v>
      </c>
      <c r="E70" s="29">
        <v>1964</v>
      </c>
      <c r="F70" s="49">
        <v>0.0002916666666666667</v>
      </c>
      <c r="G70" s="49">
        <v>0.0002914351851851852</v>
      </c>
      <c r="H70" s="89">
        <f>SUM(F70:G70)</f>
        <v>0.0005831018518518519</v>
      </c>
    </row>
    <row r="71" spans="1:8" ht="12.75">
      <c r="A71" s="77">
        <v>6</v>
      </c>
      <c r="B71" s="26">
        <v>105</v>
      </c>
      <c r="C71" s="23" t="s">
        <v>101</v>
      </c>
      <c r="D71" s="23" t="s">
        <v>17</v>
      </c>
      <c r="E71" s="29">
        <v>1964</v>
      </c>
      <c r="F71" s="49">
        <v>0.00030092592592592595</v>
      </c>
      <c r="G71" s="49">
        <v>0.000303125</v>
      </c>
      <c r="H71" s="89">
        <f>SUM(F71:G71)</f>
        <v>0.000604050925925926</v>
      </c>
    </row>
    <row r="72" spans="1:8" ht="12.75">
      <c r="A72" s="77">
        <v>7</v>
      </c>
      <c r="B72" s="26">
        <v>693</v>
      </c>
      <c r="C72" s="23" t="s">
        <v>124</v>
      </c>
      <c r="D72" s="23" t="s">
        <v>76</v>
      </c>
      <c r="E72" s="29">
        <v>1967</v>
      </c>
      <c r="F72" s="49">
        <v>0.00031319444444444445</v>
      </c>
      <c r="G72" s="49">
        <v>0.00031412037037037037</v>
      </c>
      <c r="H72" s="89">
        <f>SUM(F72:G72)</f>
        <v>0.0006273148148148148</v>
      </c>
    </row>
    <row r="73" spans="1:8" ht="12.75">
      <c r="A73" s="77">
        <v>8</v>
      </c>
      <c r="B73" s="26">
        <v>504</v>
      </c>
      <c r="C73" s="23" t="s">
        <v>23</v>
      </c>
      <c r="D73" s="76" t="s">
        <v>14</v>
      </c>
      <c r="E73" s="29">
        <v>1957</v>
      </c>
      <c r="F73" s="49">
        <v>0.0003309027777777778</v>
      </c>
      <c r="G73" s="49">
        <v>0.0003104166666666667</v>
      </c>
      <c r="H73" s="89">
        <f>SUM(F73:G73)</f>
        <v>0.0006413194444444445</v>
      </c>
    </row>
    <row r="74" spans="1:8" ht="12.75">
      <c r="A74" s="77">
        <v>9</v>
      </c>
      <c r="B74" s="26">
        <v>102</v>
      </c>
      <c r="C74" s="23" t="s">
        <v>100</v>
      </c>
      <c r="D74" s="23" t="s">
        <v>17</v>
      </c>
      <c r="E74" s="29">
        <v>1956</v>
      </c>
      <c r="F74" s="49">
        <v>0.0003310185185185185</v>
      </c>
      <c r="G74" s="49">
        <v>0.0003127314814814815</v>
      </c>
      <c r="H74" s="89">
        <f>SUM(F74:G74)</f>
        <v>0.00064375</v>
      </c>
    </row>
    <row r="75" spans="1:8" ht="12.75">
      <c r="A75" s="77">
        <v>10</v>
      </c>
      <c r="B75" s="26">
        <v>73</v>
      </c>
      <c r="C75" s="23" t="s">
        <v>93</v>
      </c>
      <c r="D75" s="23" t="s">
        <v>17</v>
      </c>
      <c r="E75" s="29">
        <v>1958</v>
      </c>
      <c r="F75" s="49">
        <v>0.0003297453703703704</v>
      </c>
      <c r="G75" s="49">
        <v>0.00033414351851851856</v>
      </c>
      <c r="H75" s="89">
        <f>SUM(F75:G75)</f>
        <v>0.000663888888888889</v>
      </c>
    </row>
    <row r="76" spans="1:8" ht="12.75">
      <c r="A76" s="77">
        <v>11</v>
      </c>
      <c r="B76" s="26">
        <v>432</v>
      </c>
      <c r="C76" s="72" t="s">
        <v>230</v>
      </c>
      <c r="D76" s="23" t="s">
        <v>85</v>
      </c>
      <c r="E76" s="29">
        <v>1957</v>
      </c>
      <c r="F76" s="49">
        <v>0.0003497685185185185</v>
      </c>
      <c r="G76" s="49">
        <v>0.0003357638888888889</v>
      </c>
      <c r="H76" s="89">
        <f>SUM(F76:G76)</f>
        <v>0.0006855324074074075</v>
      </c>
    </row>
    <row r="77" spans="1:8" ht="12.75">
      <c r="A77" s="77">
        <v>12</v>
      </c>
      <c r="B77" s="26">
        <v>83</v>
      </c>
      <c r="C77" s="23" t="s">
        <v>95</v>
      </c>
      <c r="D77" s="23" t="s">
        <v>17</v>
      </c>
      <c r="E77" s="29">
        <v>1958</v>
      </c>
      <c r="F77" s="49">
        <v>0.00035115740740740745</v>
      </c>
      <c r="G77" s="49">
        <v>0.000346875</v>
      </c>
      <c r="H77" s="89">
        <f>SUM(F77:G77)</f>
        <v>0.0006980324074074074</v>
      </c>
    </row>
    <row r="78" spans="1:8" ht="12.75">
      <c r="A78" s="77">
        <v>13</v>
      </c>
      <c r="B78" s="26">
        <v>124</v>
      </c>
      <c r="C78" s="23" t="s">
        <v>106</v>
      </c>
      <c r="D78" s="23" t="s">
        <v>17</v>
      </c>
      <c r="E78" s="29">
        <v>1960</v>
      </c>
      <c r="F78" s="49">
        <v>0.00035300925925925924</v>
      </c>
      <c r="G78" s="49">
        <v>0.0003578703703703704</v>
      </c>
      <c r="H78" s="89">
        <f>SUM(F78:G78)</f>
        <v>0.0007108796296296297</v>
      </c>
    </row>
    <row r="79" spans="1:8" ht="12.75">
      <c r="A79" s="77">
        <v>14</v>
      </c>
      <c r="B79" s="26">
        <v>480</v>
      </c>
      <c r="C79" s="23" t="s">
        <v>111</v>
      </c>
      <c r="D79" s="76" t="s">
        <v>14</v>
      </c>
      <c r="E79" s="29">
        <v>1961</v>
      </c>
      <c r="F79" s="49">
        <v>0.00036597222222222223</v>
      </c>
      <c r="G79" s="49">
        <v>0.0003505787037037037</v>
      </c>
      <c r="H79" s="89">
        <f>SUM(F79:G79)</f>
        <v>0.0007165509259259259</v>
      </c>
    </row>
    <row r="80" spans="1:8" ht="12.75">
      <c r="A80" s="77">
        <v>15</v>
      </c>
      <c r="B80" s="26">
        <v>494</v>
      </c>
      <c r="C80" s="23" t="s">
        <v>113</v>
      </c>
      <c r="D80" s="76" t="s">
        <v>14</v>
      </c>
      <c r="E80" s="29">
        <v>1962</v>
      </c>
      <c r="F80" s="49">
        <v>0.00037129629629629627</v>
      </c>
      <c r="G80" s="49">
        <v>0.0003646990740740741</v>
      </c>
      <c r="H80" s="89">
        <f>SUM(F80:G80)</f>
        <v>0.0007359953703703704</v>
      </c>
    </row>
    <row r="81" spans="1:8" ht="12.75">
      <c r="A81" s="77">
        <v>16</v>
      </c>
      <c r="B81" s="26">
        <v>595</v>
      </c>
      <c r="C81" s="23" t="s">
        <v>118</v>
      </c>
      <c r="D81" s="23" t="s">
        <v>65</v>
      </c>
      <c r="E81" s="29">
        <v>1957</v>
      </c>
      <c r="F81" s="49">
        <v>0.0003734953703703704</v>
      </c>
      <c r="G81" s="49">
        <v>0.0003652777777777778</v>
      </c>
      <c r="H81" s="89">
        <f>SUM(F81:G81)</f>
        <v>0.0007387731481481481</v>
      </c>
    </row>
    <row r="82" spans="1:8" ht="12.75">
      <c r="A82" s="77">
        <v>17</v>
      </c>
      <c r="B82" s="26">
        <v>501</v>
      </c>
      <c r="C82" s="23" t="s">
        <v>114</v>
      </c>
      <c r="D82" s="76" t="s">
        <v>14</v>
      </c>
      <c r="E82" s="29">
        <v>1963</v>
      </c>
      <c r="F82" s="49">
        <v>0.00037060185185185194</v>
      </c>
      <c r="G82" s="49">
        <v>0.0003751157407407407</v>
      </c>
      <c r="H82" s="89">
        <f>SUM(F82:G82)</f>
        <v>0.0007457175925925926</v>
      </c>
    </row>
    <row r="83" spans="1:8" ht="12.75">
      <c r="A83" s="77">
        <v>18</v>
      </c>
      <c r="B83" s="26">
        <v>194</v>
      </c>
      <c r="C83" s="23" t="s">
        <v>188</v>
      </c>
      <c r="D83" s="23" t="s">
        <v>189</v>
      </c>
      <c r="E83" s="24">
        <v>1979</v>
      </c>
      <c r="F83" s="49">
        <v>0.0003834490740740741</v>
      </c>
      <c r="G83" s="49">
        <v>0.0003634259259259259</v>
      </c>
      <c r="H83" s="89">
        <f>SUM(F83:G83)</f>
        <v>0.0007468749999999999</v>
      </c>
    </row>
    <row r="84" spans="1:8" ht="12.75">
      <c r="A84" s="77">
        <v>19</v>
      </c>
      <c r="B84" s="26">
        <v>591</v>
      </c>
      <c r="C84" s="72" t="s">
        <v>225</v>
      </c>
      <c r="D84" s="76" t="s">
        <v>65</v>
      </c>
      <c r="E84" s="29">
        <v>1963</v>
      </c>
      <c r="F84" s="49">
        <v>0.0003880787037037038</v>
      </c>
      <c r="G84" s="49">
        <v>0.00036840277777777777</v>
      </c>
      <c r="H84" s="89">
        <f>SUM(F84:G84)</f>
        <v>0.0007564814814814816</v>
      </c>
    </row>
    <row r="85" spans="1:8" ht="12.75">
      <c r="A85" s="55">
        <v>20</v>
      </c>
      <c r="B85" s="26">
        <v>532</v>
      </c>
      <c r="C85" s="39" t="s">
        <v>221</v>
      </c>
      <c r="D85" s="76" t="s">
        <v>60</v>
      </c>
      <c r="E85" s="29">
        <v>1958</v>
      </c>
      <c r="F85" s="49">
        <v>0.00037268518518518526</v>
      </c>
      <c r="G85" s="49">
        <v>0.0004564814814814815</v>
      </c>
      <c r="H85" s="89">
        <f>SUM(F85:G85)</f>
        <v>0.0008291666666666667</v>
      </c>
    </row>
    <row r="86" spans="1:8" ht="12.75">
      <c r="A86" s="26">
        <v>21</v>
      </c>
      <c r="B86" s="26">
        <v>264</v>
      </c>
      <c r="C86" s="39" t="s">
        <v>220</v>
      </c>
      <c r="D86" s="76" t="s">
        <v>11</v>
      </c>
      <c r="E86" s="29">
        <v>1960</v>
      </c>
      <c r="F86" s="49">
        <v>0.0004761574074074074</v>
      </c>
      <c r="G86" s="49">
        <v>0.0004582175925925926</v>
      </c>
      <c r="H86" s="89">
        <f>SUM(F86:G86)</f>
        <v>0.000934375</v>
      </c>
    </row>
    <row r="87" spans="1:8" ht="12.75">
      <c r="A87" s="74">
        <v>22</v>
      </c>
      <c r="B87" s="42">
        <v>692</v>
      </c>
      <c r="C87" s="43" t="s">
        <v>206</v>
      </c>
      <c r="D87" s="43" t="s">
        <v>207</v>
      </c>
      <c r="E87" s="85">
        <v>1958</v>
      </c>
      <c r="F87" s="86" t="s">
        <v>215</v>
      </c>
      <c r="G87" s="86"/>
      <c r="H87" s="91" t="s">
        <v>215</v>
      </c>
    </row>
    <row r="88" spans="2:5" ht="12.75">
      <c r="B88" s="66" t="s">
        <v>77</v>
      </c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1:8" ht="12.75">
      <c r="A91" s="56"/>
      <c r="B91" s="63" t="s">
        <v>184</v>
      </c>
      <c r="C91" s="3"/>
      <c r="D91" s="3"/>
      <c r="E91" s="64" t="s">
        <v>185</v>
      </c>
      <c r="F91" s="62" t="s">
        <v>203</v>
      </c>
      <c r="G91" s="62" t="s">
        <v>204</v>
      </c>
      <c r="H91" s="62" t="s">
        <v>205</v>
      </c>
    </row>
    <row r="92" spans="1:8" ht="12.75">
      <c r="A92" s="57" t="s">
        <v>228</v>
      </c>
      <c r="B92" s="63"/>
      <c r="C92" s="6" t="s">
        <v>4</v>
      </c>
      <c r="D92" s="6" t="s">
        <v>5</v>
      </c>
      <c r="E92" s="65"/>
      <c r="F92" s="62"/>
      <c r="G92" s="62"/>
      <c r="H92" s="62"/>
    </row>
    <row r="93" spans="1:8" ht="12.75">
      <c r="A93" s="53">
        <v>1</v>
      </c>
      <c r="B93" s="13">
        <v>43</v>
      </c>
      <c r="C93" s="14" t="s">
        <v>200</v>
      </c>
      <c r="D93" s="14" t="s">
        <v>29</v>
      </c>
      <c r="E93" s="46">
        <v>1975</v>
      </c>
      <c r="F93" s="49">
        <v>0.000259375</v>
      </c>
      <c r="G93" s="49">
        <v>0.0002568287037037037</v>
      </c>
      <c r="H93" s="89">
        <f>SUM(F93:G93)</f>
        <v>0.0005162037037037037</v>
      </c>
    </row>
    <row r="94" spans="1:8" ht="12.75">
      <c r="A94" s="53">
        <v>2</v>
      </c>
      <c r="B94" s="13">
        <v>15</v>
      </c>
      <c r="C94" s="14" t="s">
        <v>78</v>
      </c>
      <c r="D94" s="14" t="s">
        <v>29</v>
      </c>
      <c r="E94" s="46">
        <v>1971</v>
      </c>
      <c r="F94" s="49">
        <v>0.0002670138888888889</v>
      </c>
      <c r="G94" s="49">
        <v>0.0002652777777777778</v>
      </c>
      <c r="H94" s="89">
        <f>SUM(F94:G94)</f>
        <v>0.0005322916666666667</v>
      </c>
    </row>
    <row r="95" spans="1:8" ht="12.75">
      <c r="A95" s="53">
        <v>3</v>
      </c>
      <c r="B95" s="13">
        <v>123</v>
      </c>
      <c r="C95" s="14" t="s">
        <v>81</v>
      </c>
      <c r="D95" s="14" t="s">
        <v>17</v>
      </c>
      <c r="E95" s="46">
        <v>1977</v>
      </c>
      <c r="F95" s="49">
        <v>0.00028854166666666666</v>
      </c>
      <c r="G95" s="49">
        <v>0.0002767361111111111</v>
      </c>
      <c r="H95" s="89">
        <f>SUM(F95:G95)</f>
        <v>0.0005652777777777778</v>
      </c>
    </row>
    <row r="96" spans="1:8" ht="12.75">
      <c r="A96" s="53">
        <v>4</v>
      </c>
      <c r="B96" s="13">
        <v>683</v>
      </c>
      <c r="C96" s="28" t="s">
        <v>222</v>
      </c>
      <c r="D96" s="28" t="s">
        <v>223</v>
      </c>
      <c r="E96" s="51">
        <v>1980</v>
      </c>
      <c r="F96" s="49">
        <v>0.00034756944444444446</v>
      </c>
      <c r="G96" s="49">
        <v>0.00032407407407407406</v>
      </c>
      <c r="H96" s="89">
        <f>SUM(F96:G96)</f>
        <v>0.0006716435185185185</v>
      </c>
    </row>
    <row r="97" spans="1:8" ht="12.75">
      <c r="A97" s="53">
        <v>5</v>
      </c>
      <c r="B97" s="13">
        <v>27</v>
      </c>
      <c r="C97" s="14" t="s">
        <v>199</v>
      </c>
      <c r="D97" s="14" t="s">
        <v>29</v>
      </c>
      <c r="E97" s="46">
        <v>1971</v>
      </c>
      <c r="F97" s="49">
        <v>0.0003438657407407408</v>
      </c>
      <c r="G97" s="49">
        <v>0.0003356481481481481</v>
      </c>
      <c r="H97" s="89">
        <f>SUM(F97:G97)</f>
        <v>0.0006795138888888889</v>
      </c>
    </row>
    <row r="98" spans="1:8" ht="12.75">
      <c r="A98" s="53">
        <v>6</v>
      </c>
      <c r="B98" s="13">
        <v>194</v>
      </c>
      <c r="C98" s="14" t="s">
        <v>188</v>
      </c>
      <c r="D98" s="14" t="s">
        <v>189</v>
      </c>
      <c r="E98" s="51">
        <v>1979</v>
      </c>
      <c r="F98" s="49">
        <v>0.0003834490740740741</v>
      </c>
      <c r="G98" s="49">
        <v>0.0003634259259259259</v>
      </c>
      <c r="H98" s="89">
        <f>SUM(F98:G98)</f>
        <v>0.0007468749999999999</v>
      </c>
    </row>
    <row r="99" spans="1:8" ht="12.75">
      <c r="A99" s="53">
        <v>7</v>
      </c>
      <c r="B99" s="13">
        <v>299</v>
      </c>
      <c r="C99" s="14" t="s">
        <v>83</v>
      </c>
      <c r="D99" s="14" t="s">
        <v>11</v>
      </c>
      <c r="E99" s="46">
        <v>1969</v>
      </c>
      <c r="F99" s="49">
        <v>0.0003973379629629629</v>
      </c>
      <c r="G99" s="49">
        <v>0.00039201388888888885</v>
      </c>
      <c r="H99" s="89">
        <f>SUM(F99:G99)</f>
        <v>0.0007893518518518517</v>
      </c>
    </row>
    <row r="100" spans="1:8" ht="12.75">
      <c r="A100" s="53">
        <v>8</v>
      </c>
      <c r="B100" s="13">
        <v>600</v>
      </c>
      <c r="C100" s="14" t="s">
        <v>87</v>
      </c>
      <c r="D100" s="14" t="s">
        <v>65</v>
      </c>
      <c r="E100" s="46">
        <v>1977</v>
      </c>
      <c r="F100" s="49">
        <v>0.0004069444444444444</v>
      </c>
      <c r="G100" s="49">
        <v>0.0004006944444444444</v>
      </c>
      <c r="H100" s="89">
        <f>SUM(F100:G100)</f>
        <v>0.0008076388888888888</v>
      </c>
    </row>
    <row r="101" spans="1:8" ht="12.75">
      <c r="A101" s="41">
        <v>9</v>
      </c>
      <c r="B101" s="20">
        <v>454</v>
      </c>
      <c r="C101" s="21" t="s">
        <v>84</v>
      </c>
      <c r="D101" s="21" t="s">
        <v>85</v>
      </c>
      <c r="E101" s="47">
        <v>1976</v>
      </c>
      <c r="F101" s="60">
        <v>0.00041342592592592586</v>
      </c>
      <c r="G101" s="60">
        <v>0.0004293981481481482</v>
      </c>
      <c r="H101" s="90">
        <f>SUM(F101:G101)</f>
        <v>0.0008428240740740741</v>
      </c>
    </row>
    <row r="102" spans="1:8" ht="12.75">
      <c r="A102" s="26">
        <v>10</v>
      </c>
      <c r="B102" s="26">
        <v>587</v>
      </c>
      <c r="C102" s="23" t="s">
        <v>86</v>
      </c>
      <c r="D102" s="23" t="s">
        <v>65</v>
      </c>
      <c r="E102" s="29">
        <v>1968</v>
      </c>
      <c r="F102" s="49">
        <v>0.0004375</v>
      </c>
      <c r="G102" s="49">
        <v>0.00042083333333333333</v>
      </c>
      <c r="H102" s="89">
        <f>SUM(F102:G102)</f>
        <v>0.0008583333333333333</v>
      </c>
    </row>
    <row r="103" spans="1:8" ht="12.75">
      <c r="A103" s="77">
        <v>11</v>
      </c>
      <c r="B103" s="38">
        <v>262</v>
      </c>
      <c r="C103" s="23" t="s">
        <v>82</v>
      </c>
      <c r="D103" s="23" t="s">
        <v>11</v>
      </c>
      <c r="E103" s="82">
        <v>1968</v>
      </c>
      <c r="F103" s="49">
        <v>0.0004395833333333333</v>
      </c>
      <c r="G103" s="49">
        <v>0.00043935185185185185</v>
      </c>
      <c r="H103" s="89">
        <f>SUM(F103:G103)</f>
        <v>0.0008789351851851851</v>
      </c>
    </row>
    <row r="104" spans="2:5" ht="12.75">
      <c r="B104" s="66" t="s">
        <v>27</v>
      </c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1:8" ht="12.75">
      <c r="A107" s="56"/>
      <c r="B107" s="63" t="s">
        <v>184</v>
      </c>
      <c r="C107" s="3"/>
      <c r="D107" s="3"/>
      <c r="E107" s="64" t="s">
        <v>185</v>
      </c>
      <c r="F107" s="62" t="s">
        <v>203</v>
      </c>
      <c r="G107" s="62" t="s">
        <v>204</v>
      </c>
      <c r="H107" s="62" t="s">
        <v>205</v>
      </c>
    </row>
    <row r="108" spans="1:8" ht="12.75">
      <c r="A108" s="57" t="s">
        <v>228</v>
      </c>
      <c r="B108" s="78"/>
      <c r="C108" s="79" t="s">
        <v>4</v>
      </c>
      <c r="D108" s="79" t="s">
        <v>5</v>
      </c>
      <c r="E108" s="80"/>
      <c r="F108" s="81"/>
      <c r="G108" s="81"/>
      <c r="H108" s="81"/>
    </row>
    <row r="109" spans="1:8" ht="12.75">
      <c r="A109" s="77">
        <v>1</v>
      </c>
      <c r="B109" s="26">
        <v>10</v>
      </c>
      <c r="C109" s="23" t="s">
        <v>30</v>
      </c>
      <c r="D109" s="23" t="s">
        <v>29</v>
      </c>
      <c r="E109" s="29">
        <v>1982</v>
      </c>
      <c r="F109" s="49">
        <v>0.00026041666666666666</v>
      </c>
      <c r="G109" s="49">
        <v>0.0002568287037037037</v>
      </c>
      <c r="H109" s="89">
        <f>SUM(F109:G109)</f>
        <v>0.0005172453703703704</v>
      </c>
    </row>
    <row r="110" spans="1:8" ht="12.75">
      <c r="A110" s="77">
        <v>1</v>
      </c>
      <c r="B110" s="26">
        <v>485</v>
      </c>
      <c r="C110" s="23" t="s">
        <v>55</v>
      </c>
      <c r="D110" s="76" t="s">
        <v>14</v>
      </c>
      <c r="E110" s="29">
        <v>1991</v>
      </c>
      <c r="F110" s="49">
        <v>0.0002646990740740741</v>
      </c>
      <c r="G110" s="49">
        <v>0.00025254629629629634</v>
      </c>
      <c r="H110" s="89">
        <f>SUM(F110:G110)</f>
        <v>0.0005172453703703704</v>
      </c>
    </row>
    <row r="111" spans="1:8" ht="12.75">
      <c r="A111" s="77">
        <v>3</v>
      </c>
      <c r="B111" s="26">
        <v>132</v>
      </c>
      <c r="C111" s="23" t="s">
        <v>33</v>
      </c>
      <c r="D111" s="23" t="s">
        <v>17</v>
      </c>
      <c r="E111" s="29">
        <v>1989</v>
      </c>
      <c r="F111" s="49">
        <v>0.0002599537037037037</v>
      </c>
      <c r="G111" s="49">
        <v>0.00025983796296296296</v>
      </c>
      <c r="H111" s="89">
        <f>SUM(F111:G111)</f>
        <v>0.0005197916666666667</v>
      </c>
    </row>
    <row r="112" spans="1:8" ht="12.75">
      <c r="A112" s="77">
        <v>4</v>
      </c>
      <c r="B112" s="26">
        <v>4</v>
      </c>
      <c r="C112" s="23" t="s">
        <v>28</v>
      </c>
      <c r="D112" s="23" t="s">
        <v>29</v>
      </c>
      <c r="E112" s="29">
        <v>1981</v>
      </c>
      <c r="F112" s="49">
        <v>0.0002608796296296296</v>
      </c>
      <c r="G112" s="49">
        <v>0.00026122685185185184</v>
      </c>
      <c r="H112" s="89">
        <f>SUM(F112:G112)</f>
        <v>0.0005221064814814815</v>
      </c>
    </row>
    <row r="113" spans="1:8" ht="12.75">
      <c r="A113" s="77">
        <v>5</v>
      </c>
      <c r="B113" s="26">
        <v>479</v>
      </c>
      <c r="C113" s="23" t="s">
        <v>53</v>
      </c>
      <c r="D113" s="76" t="s">
        <v>14</v>
      </c>
      <c r="E113" s="29">
        <v>1990</v>
      </c>
      <c r="F113" s="49">
        <v>0.0002701388888888889</v>
      </c>
      <c r="G113" s="49">
        <v>0.00025543981481481484</v>
      </c>
      <c r="H113" s="89">
        <f>SUM(F113:G113)</f>
        <v>0.0005255787037037037</v>
      </c>
    </row>
    <row r="114" spans="1:8" ht="12.75">
      <c r="A114" s="77">
        <v>6</v>
      </c>
      <c r="B114" s="26">
        <v>110</v>
      </c>
      <c r="C114" s="23" t="s">
        <v>32</v>
      </c>
      <c r="D114" s="23" t="s">
        <v>17</v>
      </c>
      <c r="E114" s="29">
        <v>1986</v>
      </c>
      <c r="F114" s="49">
        <v>0.00026597222222222224</v>
      </c>
      <c r="G114" s="49">
        <v>0.0002614583333333333</v>
      </c>
      <c r="H114" s="89">
        <f>SUM(F114:G114)</f>
        <v>0.0005274305555555555</v>
      </c>
    </row>
    <row r="115" spans="1:8" ht="12.75">
      <c r="A115" s="77">
        <v>7</v>
      </c>
      <c r="B115" s="26">
        <v>19</v>
      </c>
      <c r="C115" s="23" t="s">
        <v>31</v>
      </c>
      <c r="D115" s="23" t="s">
        <v>29</v>
      </c>
      <c r="E115" s="29">
        <v>1985</v>
      </c>
      <c r="F115" s="49">
        <v>0.00026944444444444444</v>
      </c>
      <c r="G115" s="49">
        <v>0.0002672453703703703</v>
      </c>
      <c r="H115" s="89">
        <f>SUM(F115:G115)</f>
        <v>0.0005366898148148147</v>
      </c>
    </row>
    <row r="116" spans="1:8" ht="12.75">
      <c r="A116" s="77">
        <v>8</v>
      </c>
      <c r="B116" s="26">
        <v>511</v>
      </c>
      <c r="C116" s="23" t="s">
        <v>224</v>
      </c>
      <c r="D116" s="23" t="s">
        <v>14</v>
      </c>
      <c r="E116" s="29">
        <v>1991</v>
      </c>
      <c r="F116" s="49">
        <v>0.00030289351851851853</v>
      </c>
      <c r="G116" s="49">
        <v>0.00029398148148148144</v>
      </c>
      <c r="H116" s="89">
        <f>SUM(F116:G116)</f>
        <v>0.000596875</v>
      </c>
    </row>
    <row r="117" spans="1:8" ht="12.75">
      <c r="A117" s="77">
        <v>9</v>
      </c>
      <c r="B117" s="26">
        <v>434</v>
      </c>
      <c r="C117" s="23" t="s">
        <v>190</v>
      </c>
      <c r="D117" s="23" t="s">
        <v>85</v>
      </c>
      <c r="E117" s="29">
        <v>1991</v>
      </c>
      <c r="F117" s="49">
        <v>0.00031979166666666663</v>
      </c>
      <c r="G117" s="49">
        <v>0.00031203703703703705</v>
      </c>
      <c r="H117" s="89">
        <f>SUM(F117:G117)</f>
        <v>0.0006318287037037037</v>
      </c>
    </row>
    <row r="118" spans="1:8" ht="12.75">
      <c r="A118" s="77">
        <v>10</v>
      </c>
      <c r="B118" s="26">
        <v>294</v>
      </c>
      <c r="C118" s="23" t="s">
        <v>40</v>
      </c>
      <c r="D118" s="23" t="s">
        <v>11</v>
      </c>
      <c r="E118" s="82">
        <v>1983</v>
      </c>
      <c r="F118" s="49">
        <v>0.0003134259259259259</v>
      </c>
      <c r="G118" s="49">
        <v>0.00032870370370370367</v>
      </c>
      <c r="H118" s="89">
        <f>SUM(F118:G118)</f>
        <v>0.0006421296296296296</v>
      </c>
    </row>
    <row r="119" spans="1:8" ht="12.75">
      <c r="A119" s="77">
        <v>11</v>
      </c>
      <c r="B119" s="26">
        <v>295</v>
      </c>
      <c r="C119" s="23" t="s">
        <v>42</v>
      </c>
      <c r="D119" s="23" t="s">
        <v>11</v>
      </c>
      <c r="E119" s="29">
        <v>1981</v>
      </c>
      <c r="F119" s="49">
        <v>0.00032141203703703704</v>
      </c>
      <c r="G119" s="49">
        <v>0.0003371527777777778</v>
      </c>
      <c r="H119" s="89">
        <f>SUM(F119:G119)</f>
        <v>0.0006585648148148148</v>
      </c>
    </row>
    <row r="120" spans="1:8" ht="12.75">
      <c r="A120" s="77">
        <v>12</v>
      </c>
      <c r="B120" s="26">
        <v>273</v>
      </c>
      <c r="C120" s="23" t="s">
        <v>36</v>
      </c>
      <c r="D120" s="23" t="s">
        <v>11</v>
      </c>
      <c r="E120" s="82">
        <v>1985</v>
      </c>
      <c r="F120" s="49">
        <v>0.00036145833333333326</v>
      </c>
      <c r="G120" s="49">
        <v>0.00036666666666666667</v>
      </c>
      <c r="H120" s="89">
        <f>SUM(F120:G120)</f>
        <v>0.0007281249999999999</v>
      </c>
    </row>
    <row r="121" spans="1:8" ht="12.75">
      <c r="A121" s="77">
        <v>13</v>
      </c>
      <c r="B121" s="26">
        <v>586</v>
      </c>
      <c r="C121" s="23" t="s">
        <v>201</v>
      </c>
      <c r="D121" s="23" t="s">
        <v>65</v>
      </c>
      <c r="E121" s="29">
        <v>1981</v>
      </c>
      <c r="F121" s="49">
        <v>0.00037858796296296295</v>
      </c>
      <c r="G121" s="49">
        <v>0.0003793981481481482</v>
      </c>
      <c r="H121" s="89">
        <f>SUM(F121:G121)</f>
        <v>0.0007579861111111112</v>
      </c>
    </row>
    <row r="122" spans="1:8" ht="12.75">
      <c r="A122" s="77">
        <v>14</v>
      </c>
      <c r="B122" s="26">
        <v>533</v>
      </c>
      <c r="C122" s="23" t="s">
        <v>59</v>
      </c>
      <c r="D122" s="23" t="s">
        <v>60</v>
      </c>
      <c r="E122" s="29">
        <v>1982</v>
      </c>
      <c r="F122" s="49">
        <v>0.00037604166666666667</v>
      </c>
      <c r="G122" s="49">
        <v>0.0003864583333333333</v>
      </c>
      <c r="H122" s="89">
        <f>SUM(F122:G122)</f>
        <v>0.0007624999999999999</v>
      </c>
    </row>
    <row r="123" spans="1:8" ht="12.75">
      <c r="A123" s="77">
        <v>15</v>
      </c>
      <c r="B123" s="26">
        <v>662</v>
      </c>
      <c r="C123" s="23" t="s">
        <v>67</v>
      </c>
      <c r="D123" s="23" t="s">
        <v>68</v>
      </c>
      <c r="E123" s="29">
        <v>1986</v>
      </c>
      <c r="F123" s="49">
        <v>0.00045925925925925925</v>
      </c>
      <c r="G123" s="49">
        <v>0.0003148148148148148</v>
      </c>
      <c r="H123" s="89">
        <f>SUM(F123:G123)</f>
        <v>0.000774074074074074</v>
      </c>
    </row>
    <row r="124" spans="1:8" ht="12.75">
      <c r="A124" s="77">
        <v>16</v>
      </c>
      <c r="B124" s="26">
        <v>355</v>
      </c>
      <c r="C124" s="83" t="s">
        <v>51</v>
      </c>
      <c r="D124" s="83" t="s">
        <v>47</v>
      </c>
      <c r="E124" s="84">
        <v>1982</v>
      </c>
      <c r="F124" s="49">
        <v>0.0004050925925925926</v>
      </c>
      <c r="G124" s="49">
        <v>0.00041840277777777774</v>
      </c>
      <c r="H124" s="89">
        <f>SUM(F124:G124)</f>
        <v>0.0008234953703703703</v>
      </c>
    </row>
    <row r="125" spans="1:8" ht="12.75">
      <c r="A125" s="77">
        <v>17</v>
      </c>
      <c r="B125" s="26" t="s">
        <v>211</v>
      </c>
      <c r="C125" s="23" t="s">
        <v>202</v>
      </c>
      <c r="D125" s="23" t="s">
        <v>65</v>
      </c>
      <c r="E125" s="29">
        <v>1988</v>
      </c>
      <c r="F125" s="49">
        <v>0.00042546296296296294</v>
      </c>
      <c r="G125" s="49">
        <v>0.000416087962962963</v>
      </c>
      <c r="H125" s="89">
        <f>SUM(F125:G125)</f>
        <v>0.0008415509259259259</v>
      </c>
    </row>
    <row r="126" spans="1:8" ht="12.75">
      <c r="A126" s="55">
        <v>18</v>
      </c>
      <c r="B126" s="42">
        <v>337</v>
      </c>
      <c r="C126" s="83" t="s">
        <v>49</v>
      </c>
      <c r="D126" s="83" t="s">
        <v>47</v>
      </c>
      <c r="E126" s="84">
        <v>1982</v>
      </c>
      <c r="F126" s="49">
        <v>0.0004314814814814815</v>
      </c>
      <c r="G126" s="49">
        <v>0.00043125</v>
      </c>
      <c r="H126" s="89">
        <f>SUM(F126:G126)</f>
        <v>0.0008627314814814815</v>
      </c>
    </row>
    <row r="127" spans="1:8" ht="12.75">
      <c r="A127" s="26">
        <v>19</v>
      </c>
      <c r="B127" s="26">
        <v>333</v>
      </c>
      <c r="C127" s="83" t="s">
        <v>46</v>
      </c>
      <c r="D127" s="83" t="s">
        <v>47</v>
      </c>
      <c r="E127" s="84">
        <v>1981</v>
      </c>
      <c r="F127" s="49">
        <v>0.000484837962962963</v>
      </c>
      <c r="G127" s="49">
        <v>0.0004821759259259259</v>
      </c>
      <c r="H127" s="89">
        <f>SUM(F127:G127)</f>
        <v>0.0009670138888888889</v>
      </c>
    </row>
    <row r="128" spans="2:5" ht="12.75">
      <c r="B128" s="66" t="s">
        <v>15</v>
      </c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1:8" ht="12.75">
      <c r="A131" s="56"/>
      <c r="B131" s="63" t="s">
        <v>184</v>
      </c>
      <c r="C131" s="3"/>
      <c r="D131" s="3"/>
      <c r="E131" s="64" t="s">
        <v>185</v>
      </c>
      <c r="F131" s="62" t="s">
        <v>203</v>
      </c>
      <c r="G131" s="62" t="s">
        <v>204</v>
      </c>
      <c r="H131" s="62" t="s">
        <v>205</v>
      </c>
    </row>
    <row r="132" spans="1:8" ht="12.75">
      <c r="A132" s="57" t="s">
        <v>228</v>
      </c>
      <c r="B132" s="63"/>
      <c r="C132" s="6" t="s">
        <v>4</v>
      </c>
      <c r="D132" s="6" t="s">
        <v>5</v>
      </c>
      <c r="E132" s="65"/>
      <c r="F132" s="62"/>
      <c r="G132" s="62"/>
      <c r="H132" s="62"/>
    </row>
    <row r="133" spans="1:8" ht="12.75">
      <c r="A133" s="53">
        <v>1</v>
      </c>
      <c r="B133" s="13">
        <v>496</v>
      </c>
      <c r="C133" s="14" t="s">
        <v>21</v>
      </c>
      <c r="D133" s="16" t="s">
        <v>14</v>
      </c>
      <c r="E133" s="46">
        <v>1992</v>
      </c>
      <c r="F133" s="49">
        <v>0.0002699074074074074</v>
      </c>
      <c r="G133" s="49">
        <v>0.0002619212962962963</v>
      </c>
      <c r="H133" s="89">
        <f>SUM(F133:G133)</f>
        <v>0.0005318287037037036</v>
      </c>
    </row>
    <row r="134" spans="1:8" ht="12.75">
      <c r="A134" s="53">
        <v>2</v>
      </c>
      <c r="B134" s="13">
        <v>505</v>
      </c>
      <c r="C134" s="14" t="s">
        <v>23</v>
      </c>
      <c r="D134" s="16" t="s">
        <v>14</v>
      </c>
      <c r="E134" s="46">
        <v>1993</v>
      </c>
      <c r="F134" s="49">
        <v>0.0002678240740740741</v>
      </c>
      <c r="G134" s="49">
        <v>0.000271875</v>
      </c>
      <c r="H134" s="89">
        <f>SUM(F134:G134)</f>
        <v>0.0005396990740740741</v>
      </c>
    </row>
    <row r="135" spans="1:8" ht="12.75">
      <c r="A135" s="53">
        <v>3</v>
      </c>
      <c r="B135" s="13">
        <v>488</v>
      </c>
      <c r="C135" s="14" t="s">
        <v>19</v>
      </c>
      <c r="D135" s="16" t="s">
        <v>14</v>
      </c>
      <c r="E135" s="46">
        <v>1995</v>
      </c>
      <c r="F135" s="49">
        <v>0.0002966435185185185</v>
      </c>
      <c r="G135" s="49">
        <v>0.00028333333333333335</v>
      </c>
      <c r="H135" s="89">
        <f>SUM(F135:G135)</f>
        <v>0.0005799768518518519</v>
      </c>
    </row>
    <row r="136" spans="1:8" ht="12.75">
      <c r="A136" s="41">
        <v>4</v>
      </c>
      <c r="B136" s="20">
        <v>74</v>
      </c>
      <c r="C136" s="37" t="s">
        <v>214</v>
      </c>
      <c r="D136" s="14" t="s">
        <v>17</v>
      </c>
      <c r="E136" s="46">
        <v>1995</v>
      </c>
      <c r="F136" s="49">
        <v>0.0002962962962962963</v>
      </c>
      <c r="G136" s="49">
        <v>0.0002924768518518518</v>
      </c>
      <c r="H136" s="89">
        <f>SUM(F136:G136)</f>
        <v>0.0005887731481481482</v>
      </c>
    </row>
    <row r="137" spans="1:8" ht="12.75">
      <c r="A137" s="26">
        <v>5</v>
      </c>
      <c r="B137" s="26">
        <v>91</v>
      </c>
      <c r="C137" s="68" t="s">
        <v>18</v>
      </c>
      <c r="D137" s="14" t="s">
        <v>17</v>
      </c>
      <c r="E137" s="46">
        <v>1992</v>
      </c>
      <c r="F137" s="49">
        <v>0.00030821759259259257</v>
      </c>
      <c r="G137" s="49">
        <v>0.0003011574074074074</v>
      </c>
      <c r="H137" s="89">
        <f>SUM(F137:G137)</f>
        <v>0.0006093749999999999</v>
      </c>
    </row>
    <row r="138" ht="12.75">
      <c r="A138" s="69"/>
    </row>
  </sheetData>
  <sheetProtection/>
  <mergeCells count="42">
    <mergeCell ref="B2:E4"/>
    <mergeCell ref="B5:B6"/>
    <mergeCell ref="E5:E6"/>
    <mergeCell ref="B16:E18"/>
    <mergeCell ref="B128:E130"/>
    <mergeCell ref="B19:B20"/>
    <mergeCell ref="E19:E20"/>
    <mergeCell ref="B37:E39"/>
    <mergeCell ref="B40:B41"/>
    <mergeCell ref="E40:E41"/>
    <mergeCell ref="E107:E108"/>
    <mergeCell ref="B61:E63"/>
    <mergeCell ref="B64:B65"/>
    <mergeCell ref="E64:E65"/>
    <mergeCell ref="F5:F6"/>
    <mergeCell ref="G5:G6"/>
    <mergeCell ref="H5:H6"/>
    <mergeCell ref="B131:B132"/>
    <mergeCell ref="E131:E132"/>
    <mergeCell ref="B88:E90"/>
    <mergeCell ref="B91:B92"/>
    <mergeCell ref="E91:E92"/>
    <mergeCell ref="B104:E106"/>
    <mergeCell ref="B107:B108"/>
    <mergeCell ref="F19:F20"/>
    <mergeCell ref="G19:G20"/>
    <mergeCell ref="H19:H20"/>
    <mergeCell ref="F40:F41"/>
    <mergeCell ref="G40:G41"/>
    <mergeCell ref="H40:H41"/>
    <mergeCell ref="F64:F65"/>
    <mergeCell ref="G64:G65"/>
    <mergeCell ref="H64:H65"/>
    <mergeCell ref="F91:F92"/>
    <mergeCell ref="G91:G92"/>
    <mergeCell ref="H91:H92"/>
    <mergeCell ref="F107:F108"/>
    <mergeCell ref="G107:G108"/>
    <mergeCell ref="H107:H108"/>
    <mergeCell ref="F131:F132"/>
    <mergeCell ref="G131:G132"/>
    <mergeCell ref="H131:H132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3"/>
  <headerFooter alignWithMargins="0">
    <oddHeader>&amp;C&amp;A</oddHeader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2" sqref="A1:E11"/>
    </sheetView>
  </sheetViews>
  <sheetFormatPr defaultColWidth="11.57421875" defaultRowHeight="12.75"/>
  <cols>
    <col min="1" max="1" width="5.7109375" style="0" customWidth="1"/>
    <col min="2" max="2" width="8.140625" style="0" customWidth="1"/>
    <col min="3" max="3" width="29.00390625" style="0" customWidth="1"/>
  </cols>
  <sheetData>
    <row r="1" spans="2:5" ht="12.75">
      <c r="B1" s="66" t="s">
        <v>15</v>
      </c>
      <c r="C1" s="66"/>
      <c r="D1" s="66"/>
      <c r="E1" s="66"/>
    </row>
    <row r="2" spans="2:5" ht="12.75">
      <c r="B2" s="66"/>
      <c r="C2" s="66"/>
      <c r="D2" s="66"/>
      <c r="E2" s="66"/>
    </row>
    <row r="3" spans="2:5" ht="12.75">
      <c r="B3" s="66"/>
      <c r="C3" s="66"/>
      <c r="D3" s="66"/>
      <c r="E3" s="66"/>
    </row>
    <row r="4" spans="1:5" ht="12.75">
      <c r="A4" s="1"/>
      <c r="B4" s="63" t="s">
        <v>184</v>
      </c>
      <c r="C4" s="3"/>
      <c r="D4" s="3"/>
      <c r="E4" s="64" t="s">
        <v>185</v>
      </c>
    </row>
    <row r="5" spans="1:5" ht="12.75">
      <c r="A5" s="5" t="s">
        <v>3</v>
      </c>
      <c r="B5" s="63"/>
      <c r="C5" s="6" t="s">
        <v>4</v>
      </c>
      <c r="D5" s="6" t="s">
        <v>5</v>
      </c>
      <c r="E5" s="65"/>
    </row>
    <row r="6" spans="1:5" ht="12.75">
      <c r="A6" s="12">
        <v>1</v>
      </c>
      <c r="B6" s="13">
        <v>74</v>
      </c>
      <c r="C6" s="14" t="s">
        <v>16</v>
      </c>
      <c r="D6" s="14" t="s">
        <v>17</v>
      </c>
      <c r="E6" s="15">
        <v>1995</v>
      </c>
    </row>
    <row r="7" spans="1:5" ht="12.75">
      <c r="A7" s="12">
        <v>2</v>
      </c>
      <c r="B7" s="13">
        <v>91</v>
      </c>
      <c r="C7" s="14" t="s">
        <v>18</v>
      </c>
      <c r="D7" s="14" t="s">
        <v>17</v>
      </c>
      <c r="E7" s="15">
        <v>1992</v>
      </c>
    </row>
    <row r="8" spans="1:5" ht="12.75">
      <c r="A8" s="12">
        <v>3</v>
      </c>
      <c r="B8" s="13">
        <v>488</v>
      </c>
      <c r="C8" s="14" t="s">
        <v>19</v>
      </c>
      <c r="D8" s="16" t="s">
        <v>14</v>
      </c>
      <c r="E8" s="15">
        <v>1995</v>
      </c>
    </row>
    <row r="9" spans="1:5" ht="12.75">
      <c r="A9" s="12">
        <v>4</v>
      </c>
      <c r="B9" s="13">
        <v>496</v>
      </c>
      <c r="C9" s="14" t="s">
        <v>21</v>
      </c>
      <c r="D9" s="16" t="s">
        <v>14</v>
      </c>
      <c r="E9" s="15">
        <v>1992</v>
      </c>
    </row>
    <row r="10" spans="1:5" ht="12.75">
      <c r="A10" s="12">
        <v>5</v>
      </c>
      <c r="B10" s="13">
        <v>505</v>
      </c>
      <c r="C10" s="14" t="s">
        <v>23</v>
      </c>
      <c r="D10" s="16" t="s">
        <v>14</v>
      </c>
      <c r="E10" s="15">
        <v>1993</v>
      </c>
    </row>
    <row r="11" spans="1:5" ht="12.75">
      <c r="A11" s="12">
        <v>6</v>
      </c>
      <c r="B11" s="13">
        <v>636</v>
      </c>
      <c r="C11" s="14" t="s">
        <v>25</v>
      </c>
      <c r="D11" s="14" t="s">
        <v>26</v>
      </c>
      <c r="E11" s="15">
        <v>1995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31" sqref="A1:E31"/>
    </sheetView>
  </sheetViews>
  <sheetFormatPr defaultColWidth="11.57421875" defaultRowHeight="12.75"/>
  <cols>
    <col min="1" max="1" width="4.7109375" style="0" customWidth="1"/>
    <col min="2" max="2" width="9.00390625" style="0" customWidth="1"/>
    <col min="3" max="3" width="28.140625" style="0" customWidth="1"/>
  </cols>
  <sheetData>
    <row r="1" spans="2:5" ht="12.75">
      <c r="B1" s="66" t="s">
        <v>27</v>
      </c>
      <c r="C1" s="66"/>
      <c r="D1" s="66"/>
      <c r="E1" s="66"/>
    </row>
    <row r="2" spans="2:5" ht="12.75">
      <c r="B2" s="66"/>
      <c r="C2" s="66"/>
      <c r="D2" s="66"/>
      <c r="E2" s="66"/>
    </row>
    <row r="3" spans="2:5" ht="12.75">
      <c r="B3" s="66"/>
      <c r="C3" s="66"/>
      <c r="D3" s="66"/>
      <c r="E3" s="66"/>
    </row>
    <row r="4" spans="1:5" ht="12.75">
      <c r="A4" s="1"/>
      <c r="B4" s="63" t="s">
        <v>184</v>
      </c>
      <c r="C4" s="3"/>
      <c r="D4" s="3"/>
      <c r="E4" s="64" t="s">
        <v>185</v>
      </c>
    </row>
    <row r="5" spans="1:5" ht="12.75">
      <c r="A5" s="5" t="s">
        <v>3</v>
      </c>
      <c r="B5" s="63"/>
      <c r="C5" s="6" t="s">
        <v>4</v>
      </c>
      <c r="D5" s="6" t="s">
        <v>5</v>
      </c>
      <c r="E5" s="65"/>
    </row>
    <row r="6" spans="1:5" ht="12.75">
      <c r="A6" s="31">
        <v>1</v>
      </c>
      <c r="B6" s="13">
        <v>4</v>
      </c>
      <c r="C6" s="14" t="s">
        <v>28</v>
      </c>
      <c r="D6" s="14" t="s">
        <v>29</v>
      </c>
      <c r="E6" s="15">
        <v>1981</v>
      </c>
    </row>
    <row r="7" spans="1:5" ht="12.75">
      <c r="A7" s="31">
        <v>2</v>
      </c>
      <c r="B7" s="13">
        <v>10</v>
      </c>
      <c r="C7" s="14" t="s">
        <v>30</v>
      </c>
      <c r="D7" s="14" t="s">
        <v>29</v>
      </c>
      <c r="E7" s="15">
        <v>1982</v>
      </c>
    </row>
    <row r="8" spans="1:5" ht="12.75">
      <c r="A8" s="31">
        <v>3</v>
      </c>
      <c r="B8" s="13">
        <v>19</v>
      </c>
      <c r="C8" s="14" t="s">
        <v>31</v>
      </c>
      <c r="D8" s="14" t="s">
        <v>29</v>
      </c>
      <c r="E8" s="15">
        <v>1985</v>
      </c>
    </row>
    <row r="9" spans="1:5" ht="12.75">
      <c r="A9" s="31">
        <v>4</v>
      </c>
      <c r="B9" s="13">
        <v>110</v>
      </c>
      <c r="C9" s="14" t="s">
        <v>32</v>
      </c>
      <c r="D9" s="14" t="s">
        <v>17</v>
      </c>
      <c r="E9" s="15">
        <v>1986</v>
      </c>
    </row>
    <row r="10" spans="1:5" ht="12.75">
      <c r="A10" s="31">
        <v>5</v>
      </c>
      <c r="B10" s="13">
        <v>132</v>
      </c>
      <c r="C10" s="14" t="s">
        <v>33</v>
      </c>
      <c r="D10" s="14" t="s">
        <v>17</v>
      </c>
      <c r="E10" s="15">
        <v>1989</v>
      </c>
    </row>
    <row r="11" spans="1:5" ht="12.75">
      <c r="A11" s="31">
        <v>6</v>
      </c>
      <c r="B11" s="13">
        <v>270</v>
      </c>
      <c r="C11" s="14" t="s">
        <v>34</v>
      </c>
      <c r="D11" s="14" t="s">
        <v>11</v>
      </c>
      <c r="E11" s="17">
        <v>1984</v>
      </c>
    </row>
    <row r="12" spans="1:5" ht="12.75">
      <c r="A12" s="31">
        <v>7</v>
      </c>
      <c r="B12" s="13">
        <v>273</v>
      </c>
      <c r="C12" s="14" t="s">
        <v>36</v>
      </c>
      <c r="D12" s="14" t="s">
        <v>11</v>
      </c>
      <c r="E12" s="17">
        <v>1985</v>
      </c>
    </row>
    <row r="13" spans="1:5" ht="12.75">
      <c r="A13" s="31">
        <v>8</v>
      </c>
      <c r="B13" s="13">
        <v>287</v>
      </c>
      <c r="C13" s="14" t="s">
        <v>38</v>
      </c>
      <c r="D13" s="14" t="s">
        <v>11</v>
      </c>
      <c r="E13" s="17">
        <v>1984</v>
      </c>
    </row>
    <row r="14" spans="1:5" ht="12.75">
      <c r="A14" s="31">
        <v>9</v>
      </c>
      <c r="B14" s="13">
        <v>294</v>
      </c>
      <c r="C14" s="14" t="s">
        <v>40</v>
      </c>
      <c r="D14" s="14" t="s">
        <v>11</v>
      </c>
      <c r="E14" s="17">
        <v>1983</v>
      </c>
    </row>
    <row r="15" spans="1:5" ht="12.75">
      <c r="A15" s="31">
        <v>10</v>
      </c>
      <c r="B15" s="13">
        <v>295</v>
      </c>
      <c r="C15" s="14" t="s">
        <v>42</v>
      </c>
      <c r="D15" s="14" t="s">
        <v>11</v>
      </c>
      <c r="E15" s="15">
        <v>1981</v>
      </c>
    </row>
    <row r="16" spans="1:5" ht="12.75">
      <c r="A16" s="31">
        <v>11</v>
      </c>
      <c r="B16" s="13">
        <v>296</v>
      </c>
      <c r="C16" s="14" t="s">
        <v>44</v>
      </c>
      <c r="D16" s="14" t="s">
        <v>11</v>
      </c>
      <c r="E16" s="15">
        <v>1987</v>
      </c>
    </row>
    <row r="17" spans="1:5" ht="12.75">
      <c r="A17" s="31">
        <v>12</v>
      </c>
      <c r="B17" s="13">
        <v>333</v>
      </c>
      <c r="C17" s="32" t="s">
        <v>46</v>
      </c>
      <c r="D17" s="32" t="s">
        <v>47</v>
      </c>
      <c r="E17" s="33">
        <v>1981</v>
      </c>
    </row>
    <row r="18" spans="1:5" ht="12.75">
      <c r="A18" s="31">
        <v>13</v>
      </c>
      <c r="B18" s="13">
        <v>337</v>
      </c>
      <c r="C18" s="32" t="s">
        <v>49</v>
      </c>
      <c r="D18" s="32" t="s">
        <v>47</v>
      </c>
      <c r="E18" s="33">
        <v>1982</v>
      </c>
    </row>
    <row r="19" spans="1:5" ht="12.75">
      <c r="A19" s="31">
        <v>14</v>
      </c>
      <c r="B19" s="13">
        <v>355</v>
      </c>
      <c r="C19" s="32" t="s">
        <v>51</v>
      </c>
      <c r="D19" s="32" t="s">
        <v>47</v>
      </c>
      <c r="E19" s="33">
        <v>1982</v>
      </c>
    </row>
    <row r="20" spans="1:5" ht="12.75">
      <c r="A20" s="31">
        <v>15</v>
      </c>
      <c r="B20" s="13">
        <v>479</v>
      </c>
      <c r="C20" s="14" t="s">
        <v>53</v>
      </c>
      <c r="D20" s="16" t="s">
        <v>14</v>
      </c>
      <c r="E20" s="15">
        <v>1990</v>
      </c>
    </row>
    <row r="21" spans="1:5" ht="12.75">
      <c r="A21" s="31">
        <v>16</v>
      </c>
      <c r="B21" s="13">
        <v>485</v>
      </c>
      <c r="C21" s="14" t="s">
        <v>55</v>
      </c>
      <c r="D21" s="16" t="s">
        <v>14</v>
      </c>
      <c r="E21" s="15">
        <v>1991</v>
      </c>
    </row>
    <row r="22" spans="1:5" ht="12.75">
      <c r="A22" s="31">
        <v>17</v>
      </c>
      <c r="B22" s="13">
        <v>503</v>
      </c>
      <c r="C22" s="14" t="s">
        <v>57</v>
      </c>
      <c r="D22" s="16" t="s">
        <v>14</v>
      </c>
      <c r="E22" s="15">
        <v>1990</v>
      </c>
    </row>
    <row r="23" spans="1:5" ht="12.75">
      <c r="A23" s="31">
        <v>18</v>
      </c>
      <c r="B23" s="13">
        <v>533</v>
      </c>
      <c r="C23" s="14" t="s">
        <v>59</v>
      </c>
      <c r="D23" s="14" t="s">
        <v>60</v>
      </c>
      <c r="E23" s="15">
        <v>1982</v>
      </c>
    </row>
    <row r="24" spans="1:5" ht="12.75">
      <c r="A24" s="31">
        <v>19</v>
      </c>
      <c r="B24" s="13">
        <v>559</v>
      </c>
      <c r="C24" s="14" t="s">
        <v>62</v>
      </c>
      <c r="D24" s="14" t="s">
        <v>60</v>
      </c>
      <c r="E24" s="15">
        <v>1985</v>
      </c>
    </row>
    <row r="25" spans="1:5" ht="12.75">
      <c r="A25" s="31">
        <v>20</v>
      </c>
      <c r="B25" s="18">
        <v>588</v>
      </c>
      <c r="C25" s="14" t="s">
        <v>64</v>
      </c>
      <c r="D25" s="14" t="s">
        <v>65</v>
      </c>
      <c r="E25" s="15">
        <v>1990</v>
      </c>
    </row>
    <row r="26" spans="1:5" ht="12.75">
      <c r="A26" s="31">
        <v>21</v>
      </c>
      <c r="B26" s="13">
        <v>662</v>
      </c>
      <c r="C26" s="14" t="s">
        <v>67</v>
      </c>
      <c r="D26" s="14" t="s">
        <v>68</v>
      </c>
      <c r="E26" s="15">
        <v>1986</v>
      </c>
    </row>
    <row r="27" spans="1:5" ht="12.75">
      <c r="A27" s="31">
        <v>22</v>
      </c>
      <c r="B27" s="13">
        <v>681</v>
      </c>
      <c r="C27" s="14" t="s">
        <v>70</v>
      </c>
      <c r="D27" s="14" t="s">
        <v>71</v>
      </c>
      <c r="E27" s="15">
        <v>1990</v>
      </c>
    </row>
    <row r="28" spans="1:5" ht="12.75">
      <c r="A28" s="31">
        <v>23</v>
      </c>
      <c r="B28" s="13">
        <v>682</v>
      </c>
      <c r="C28" s="14" t="s">
        <v>73</v>
      </c>
      <c r="D28" s="14" t="s">
        <v>71</v>
      </c>
      <c r="E28" s="15">
        <v>1988</v>
      </c>
    </row>
    <row r="29" spans="1:5" ht="12.75">
      <c r="A29" s="31">
        <v>24</v>
      </c>
      <c r="B29" s="20">
        <v>697</v>
      </c>
      <c r="C29" s="21" t="s">
        <v>75</v>
      </c>
      <c r="D29" s="21" t="s">
        <v>76</v>
      </c>
      <c r="E29" s="22">
        <v>1989</v>
      </c>
    </row>
    <row r="30" spans="1:5" ht="12.75">
      <c r="A30" s="31">
        <v>25</v>
      </c>
      <c r="B30" s="26">
        <v>194</v>
      </c>
      <c r="C30" s="23" t="s">
        <v>188</v>
      </c>
      <c r="D30" s="23" t="s">
        <v>189</v>
      </c>
      <c r="E30" s="24">
        <v>1979</v>
      </c>
    </row>
    <row r="31" spans="1:5" ht="12.75">
      <c r="A31" s="36">
        <v>26</v>
      </c>
      <c r="B31" s="26">
        <v>434</v>
      </c>
      <c r="C31" s="23" t="s">
        <v>190</v>
      </c>
      <c r="D31" s="23" t="s">
        <v>85</v>
      </c>
      <c r="E31" s="29">
        <v>1991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2" sqref="A1:E16"/>
    </sheetView>
  </sheetViews>
  <sheetFormatPr defaultColWidth="11.57421875" defaultRowHeight="12.75"/>
  <cols>
    <col min="1" max="1" width="5.140625" style="0" customWidth="1"/>
    <col min="2" max="2" width="8.57421875" style="0" customWidth="1"/>
    <col min="3" max="3" width="31.57421875" style="0" customWidth="1"/>
  </cols>
  <sheetData>
    <row r="1" spans="2:5" ht="12.75">
      <c r="B1" s="66" t="s">
        <v>77</v>
      </c>
      <c r="C1" s="66"/>
      <c r="D1" s="66"/>
      <c r="E1" s="66"/>
    </row>
    <row r="2" spans="2:5" ht="12.75">
      <c r="B2" s="66"/>
      <c r="C2" s="66"/>
      <c r="D2" s="66"/>
      <c r="E2" s="66"/>
    </row>
    <row r="3" spans="2:5" ht="12.75">
      <c r="B3" s="66"/>
      <c r="C3" s="66"/>
      <c r="D3" s="66"/>
      <c r="E3" s="66"/>
    </row>
    <row r="4" spans="1:5" ht="12.75">
      <c r="A4" s="1"/>
      <c r="B4" s="63" t="s">
        <v>184</v>
      </c>
      <c r="C4" s="3"/>
      <c r="D4" s="3"/>
      <c r="E4" s="64" t="s">
        <v>185</v>
      </c>
    </row>
    <row r="5" spans="1:5" ht="12.75">
      <c r="A5" s="5" t="s">
        <v>3</v>
      </c>
      <c r="B5" s="63"/>
      <c r="C5" s="6" t="s">
        <v>4</v>
      </c>
      <c r="D5" s="6" t="s">
        <v>5</v>
      </c>
      <c r="E5" s="65"/>
    </row>
    <row r="6" spans="1:5" ht="12.75">
      <c r="A6" s="12" t="s">
        <v>6</v>
      </c>
      <c r="B6" s="13">
        <v>15</v>
      </c>
      <c r="C6" s="14" t="s">
        <v>78</v>
      </c>
      <c r="D6" s="14" t="s">
        <v>29</v>
      </c>
      <c r="E6" s="15">
        <v>1971</v>
      </c>
    </row>
    <row r="7" spans="1:5" ht="12.75">
      <c r="A7" s="12" t="s">
        <v>9</v>
      </c>
      <c r="B7" s="13">
        <v>95</v>
      </c>
      <c r="C7" s="14" t="s">
        <v>79</v>
      </c>
      <c r="D7" s="14" t="s">
        <v>17</v>
      </c>
      <c r="E7" s="15">
        <v>1974</v>
      </c>
    </row>
    <row r="8" spans="1:5" ht="12.75">
      <c r="A8" s="12" t="s">
        <v>12</v>
      </c>
      <c r="B8" s="13">
        <v>111</v>
      </c>
      <c r="C8" s="14" t="s">
        <v>80</v>
      </c>
      <c r="D8" s="14" t="s">
        <v>17</v>
      </c>
      <c r="E8" s="15">
        <v>1968</v>
      </c>
    </row>
    <row r="9" spans="1:5" ht="12.75">
      <c r="A9" s="12" t="s">
        <v>20</v>
      </c>
      <c r="B9" s="13">
        <v>123</v>
      </c>
      <c r="C9" s="14" t="s">
        <v>81</v>
      </c>
      <c r="D9" s="14" t="s">
        <v>17</v>
      </c>
      <c r="E9" s="15">
        <v>1977</v>
      </c>
    </row>
    <row r="10" spans="1:5" ht="12.75">
      <c r="A10" s="12" t="s">
        <v>22</v>
      </c>
      <c r="B10" s="18">
        <v>262</v>
      </c>
      <c r="C10" s="14" t="s">
        <v>82</v>
      </c>
      <c r="D10" s="14" t="s">
        <v>11</v>
      </c>
      <c r="E10" s="17">
        <v>1968</v>
      </c>
    </row>
    <row r="11" spans="1:5" ht="12.75">
      <c r="A11" s="12" t="s">
        <v>24</v>
      </c>
      <c r="B11" s="13">
        <v>299</v>
      </c>
      <c r="C11" s="14" t="s">
        <v>83</v>
      </c>
      <c r="D11" s="14" t="s">
        <v>11</v>
      </c>
      <c r="E11" s="15">
        <v>1969</v>
      </c>
    </row>
    <row r="12" spans="1:5" ht="12.75">
      <c r="A12" s="12" t="s">
        <v>35</v>
      </c>
      <c r="B12" s="13">
        <v>454</v>
      </c>
      <c r="C12" s="14" t="s">
        <v>84</v>
      </c>
      <c r="D12" s="14" t="s">
        <v>85</v>
      </c>
      <c r="E12" s="15">
        <v>1976</v>
      </c>
    </row>
    <row r="13" spans="1:5" ht="12.75">
      <c r="A13" s="12" t="s">
        <v>37</v>
      </c>
      <c r="B13" s="13">
        <v>587</v>
      </c>
      <c r="C13" s="14" t="s">
        <v>86</v>
      </c>
      <c r="D13" s="14" t="s">
        <v>65</v>
      </c>
      <c r="E13" s="15">
        <v>1968</v>
      </c>
    </row>
    <row r="14" spans="1:5" ht="12.75">
      <c r="A14" s="12" t="s">
        <v>39</v>
      </c>
      <c r="B14" s="13">
        <v>600</v>
      </c>
      <c r="C14" s="14" t="s">
        <v>87</v>
      </c>
      <c r="D14" s="14" t="s">
        <v>65</v>
      </c>
      <c r="E14" s="15">
        <v>1977</v>
      </c>
    </row>
    <row r="15" spans="1:5" ht="12.75">
      <c r="A15" s="12" t="s">
        <v>41</v>
      </c>
      <c r="B15" s="18">
        <v>641</v>
      </c>
      <c r="C15" s="14" t="s">
        <v>88</v>
      </c>
      <c r="D15" s="14" t="s">
        <v>26</v>
      </c>
      <c r="E15" s="15">
        <v>1973</v>
      </c>
    </row>
    <row r="16" spans="1:5" ht="12.75">
      <c r="A16" s="12" t="s">
        <v>43</v>
      </c>
      <c r="B16" s="13">
        <v>664</v>
      </c>
      <c r="C16" s="14" t="s">
        <v>89</v>
      </c>
      <c r="D16" s="14" t="s">
        <v>68</v>
      </c>
      <c r="E16" s="15">
        <v>1980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2">
      <selection activeCell="E37" sqref="A1:E37"/>
    </sheetView>
  </sheetViews>
  <sheetFormatPr defaultColWidth="11.57421875" defaultRowHeight="12.75"/>
  <cols>
    <col min="1" max="1" width="6.140625" style="0" customWidth="1"/>
    <col min="2" max="2" width="8.8515625" style="0" customWidth="1"/>
    <col min="3" max="3" width="31.00390625" style="0" customWidth="1"/>
  </cols>
  <sheetData>
    <row r="1" spans="2:5" ht="12.75">
      <c r="B1" s="66" t="s">
        <v>90</v>
      </c>
      <c r="C1" s="66"/>
      <c r="D1" s="66"/>
      <c r="E1" s="66"/>
    </row>
    <row r="2" spans="2:5" ht="12.75">
      <c r="B2" s="66"/>
      <c r="C2" s="66"/>
      <c r="D2" s="66"/>
      <c r="E2" s="66"/>
    </row>
    <row r="3" spans="2:5" ht="12.75">
      <c r="B3" s="66"/>
      <c r="C3" s="66"/>
      <c r="D3" s="66"/>
      <c r="E3" s="66"/>
    </row>
    <row r="4" spans="1:5" ht="12.75">
      <c r="A4" s="1"/>
      <c r="B4" s="63" t="s">
        <v>184</v>
      </c>
      <c r="C4" s="3"/>
      <c r="D4" s="3"/>
      <c r="E4" s="64" t="s">
        <v>185</v>
      </c>
    </row>
    <row r="5" spans="1:5" ht="12.75">
      <c r="A5" s="5" t="s">
        <v>3</v>
      </c>
      <c r="B5" s="63"/>
      <c r="C5" s="6" t="s">
        <v>4</v>
      </c>
      <c r="D5" s="6" t="s">
        <v>5</v>
      </c>
      <c r="E5" s="65"/>
    </row>
    <row r="6" spans="1:5" ht="12.75">
      <c r="A6" s="31">
        <v>1</v>
      </c>
      <c r="B6" s="13">
        <v>7</v>
      </c>
      <c r="C6" s="14" t="s">
        <v>91</v>
      </c>
      <c r="D6" s="14" t="s">
        <v>29</v>
      </c>
      <c r="E6" s="15">
        <v>1962</v>
      </c>
    </row>
    <row r="7" spans="1:5" ht="12.75">
      <c r="A7" s="31">
        <v>2</v>
      </c>
      <c r="B7" s="13">
        <v>26</v>
      </c>
      <c r="C7" s="14" t="s">
        <v>92</v>
      </c>
      <c r="D7" s="14" t="s">
        <v>29</v>
      </c>
      <c r="E7" s="15">
        <v>1966</v>
      </c>
    </row>
    <row r="8" spans="1:5" ht="12.75">
      <c r="A8" s="31">
        <v>3</v>
      </c>
      <c r="B8" s="13">
        <v>73</v>
      </c>
      <c r="C8" s="14" t="s">
        <v>93</v>
      </c>
      <c r="D8" s="14" t="s">
        <v>17</v>
      </c>
      <c r="E8" s="15">
        <v>1958</v>
      </c>
    </row>
    <row r="9" spans="1:5" ht="12.75">
      <c r="A9" s="31">
        <v>4</v>
      </c>
      <c r="B9" s="13">
        <v>75</v>
      </c>
      <c r="C9" s="14" t="s">
        <v>94</v>
      </c>
      <c r="D9" s="14" t="s">
        <v>17</v>
      </c>
      <c r="E9" s="15">
        <v>1959</v>
      </c>
    </row>
    <row r="10" spans="1:5" ht="12.75">
      <c r="A10" s="31">
        <v>5</v>
      </c>
      <c r="B10" s="13">
        <v>83</v>
      </c>
      <c r="C10" s="14" t="s">
        <v>95</v>
      </c>
      <c r="D10" s="14" t="s">
        <v>17</v>
      </c>
      <c r="E10" s="15">
        <v>1958</v>
      </c>
    </row>
    <row r="11" spans="1:5" ht="12.75">
      <c r="A11" s="31">
        <v>6</v>
      </c>
      <c r="B11" s="13">
        <v>84</v>
      </c>
      <c r="C11" s="14" t="s">
        <v>96</v>
      </c>
      <c r="D11" s="14" t="s">
        <v>17</v>
      </c>
      <c r="E11" s="15">
        <v>1960</v>
      </c>
    </row>
    <row r="12" spans="1:5" ht="12.75">
      <c r="A12" s="31">
        <v>7</v>
      </c>
      <c r="B12" s="13">
        <v>90</v>
      </c>
      <c r="C12" s="14" t="s">
        <v>97</v>
      </c>
      <c r="D12" s="14" t="s">
        <v>17</v>
      </c>
      <c r="E12" s="15">
        <v>1959</v>
      </c>
    </row>
    <row r="13" spans="1:5" ht="12.75">
      <c r="A13" s="31">
        <v>8</v>
      </c>
      <c r="B13" s="13">
        <v>92</v>
      </c>
      <c r="C13" s="14" t="s">
        <v>98</v>
      </c>
      <c r="D13" s="14" t="s">
        <v>17</v>
      </c>
      <c r="E13" s="15">
        <v>1964</v>
      </c>
    </row>
    <row r="14" spans="1:5" ht="12.75">
      <c r="A14" s="31">
        <v>9</v>
      </c>
      <c r="B14" s="13">
        <v>98</v>
      </c>
      <c r="C14" s="14" t="s">
        <v>99</v>
      </c>
      <c r="D14" s="14" t="s">
        <v>17</v>
      </c>
      <c r="E14" s="15">
        <v>1964</v>
      </c>
    </row>
    <row r="15" spans="1:5" ht="12.75">
      <c r="A15" s="31">
        <v>10</v>
      </c>
      <c r="B15" s="13">
        <v>102</v>
      </c>
      <c r="C15" s="14" t="s">
        <v>100</v>
      </c>
      <c r="D15" s="14" t="s">
        <v>17</v>
      </c>
      <c r="E15" s="15">
        <v>1956</v>
      </c>
    </row>
    <row r="16" spans="1:5" ht="12.75">
      <c r="A16" s="31">
        <v>11</v>
      </c>
      <c r="B16" s="13">
        <v>105</v>
      </c>
      <c r="C16" s="14" t="s">
        <v>101</v>
      </c>
      <c r="D16" s="14" t="s">
        <v>17</v>
      </c>
      <c r="E16" s="15">
        <v>1964</v>
      </c>
    </row>
    <row r="17" spans="1:5" ht="12.75">
      <c r="A17" s="31">
        <v>12</v>
      </c>
      <c r="B17" s="13">
        <v>106</v>
      </c>
      <c r="C17" s="14" t="s">
        <v>102</v>
      </c>
      <c r="D17" s="14" t="s">
        <v>17</v>
      </c>
      <c r="E17" s="15">
        <v>1960</v>
      </c>
    </row>
    <row r="18" spans="1:5" ht="12.75">
      <c r="A18" s="31">
        <v>13</v>
      </c>
      <c r="B18" s="13">
        <v>107</v>
      </c>
      <c r="C18" s="14" t="s">
        <v>103</v>
      </c>
      <c r="D18" s="14" t="s">
        <v>17</v>
      </c>
      <c r="E18" s="15">
        <v>1962</v>
      </c>
    </row>
    <row r="19" spans="1:5" ht="12.75">
      <c r="A19" s="31">
        <v>14</v>
      </c>
      <c r="B19" s="13">
        <v>115</v>
      </c>
      <c r="C19" s="14" t="s">
        <v>104</v>
      </c>
      <c r="D19" s="14" t="s">
        <v>17</v>
      </c>
      <c r="E19" s="15">
        <v>1964</v>
      </c>
    </row>
    <row r="20" spans="1:5" ht="12.75">
      <c r="A20" s="31">
        <v>15</v>
      </c>
      <c r="B20" s="13">
        <v>120</v>
      </c>
      <c r="C20" s="14" t="s">
        <v>105</v>
      </c>
      <c r="D20" s="14" t="s">
        <v>17</v>
      </c>
      <c r="E20" s="15">
        <v>1967</v>
      </c>
    </row>
    <row r="21" spans="1:5" ht="12.75">
      <c r="A21" s="31">
        <v>16</v>
      </c>
      <c r="B21" s="13">
        <v>124</v>
      </c>
      <c r="C21" s="14" t="s">
        <v>106</v>
      </c>
      <c r="D21" s="14" t="s">
        <v>17</v>
      </c>
      <c r="E21" s="15">
        <v>1960</v>
      </c>
    </row>
    <row r="22" spans="1:5" ht="12.75">
      <c r="A22" s="31">
        <v>17</v>
      </c>
      <c r="B22" s="13">
        <v>128</v>
      </c>
      <c r="C22" s="14" t="s">
        <v>107</v>
      </c>
      <c r="D22" s="14" t="s">
        <v>17</v>
      </c>
      <c r="E22" s="15">
        <v>1961</v>
      </c>
    </row>
    <row r="23" spans="1:5" ht="12.75">
      <c r="A23" s="31">
        <v>18</v>
      </c>
      <c r="B23" s="13">
        <v>214</v>
      </c>
      <c r="C23" s="14" t="s">
        <v>108</v>
      </c>
      <c r="D23" s="14" t="s">
        <v>8</v>
      </c>
      <c r="E23" s="15">
        <v>1967</v>
      </c>
    </row>
    <row r="24" spans="1:5" ht="12.75">
      <c r="A24" s="31">
        <v>19</v>
      </c>
      <c r="B24" s="13">
        <v>276</v>
      </c>
      <c r="C24" s="14" t="s">
        <v>109</v>
      </c>
      <c r="D24" s="14" t="s">
        <v>11</v>
      </c>
      <c r="E24" s="17">
        <v>1965</v>
      </c>
    </row>
    <row r="25" spans="1:5" ht="12.75">
      <c r="A25" s="31">
        <v>20</v>
      </c>
      <c r="B25" s="13">
        <v>369</v>
      </c>
      <c r="C25" s="32" t="s">
        <v>110</v>
      </c>
      <c r="D25" s="32" t="s">
        <v>47</v>
      </c>
      <c r="E25" s="33">
        <v>1967</v>
      </c>
    </row>
    <row r="26" spans="1:5" ht="12.75">
      <c r="A26" s="31">
        <v>21</v>
      </c>
      <c r="B26" s="13">
        <v>432</v>
      </c>
      <c r="C26" s="14" t="s">
        <v>187</v>
      </c>
      <c r="D26" s="14" t="s">
        <v>85</v>
      </c>
      <c r="E26" s="15">
        <v>1957</v>
      </c>
    </row>
    <row r="27" spans="1:5" ht="12.75">
      <c r="A27" s="31">
        <v>22</v>
      </c>
      <c r="B27" s="13">
        <v>480</v>
      </c>
      <c r="C27" s="14" t="s">
        <v>111</v>
      </c>
      <c r="D27" s="16" t="s">
        <v>14</v>
      </c>
      <c r="E27" s="15">
        <v>1961</v>
      </c>
    </row>
    <row r="28" spans="1:5" ht="12.75">
      <c r="A28" s="31">
        <v>23</v>
      </c>
      <c r="B28" s="13">
        <v>489</v>
      </c>
      <c r="C28" s="14" t="s">
        <v>112</v>
      </c>
      <c r="D28" s="16" t="s">
        <v>14</v>
      </c>
      <c r="E28" s="15">
        <v>1962</v>
      </c>
    </row>
    <row r="29" spans="1:5" ht="12.75">
      <c r="A29" s="31">
        <v>24</v>
      </c>
      <c r="B29" s="13">
        <v>494</v>
      </c>
      <c r="C29" s="14" t="s">
        <v>113</v>
      </c>
      <c r="D29" s="16" t="s">
        <v>14</v>
      </c>
      <c r="E29" s="15">
        <v>1962</v>
      </c>
    </row>
    <row r="30" spans="1:5" ht="12.75">
      <c r="A30" s="31">
        <v>25</v>
      </c>
      <c r="B30" s="13">
        <v>501</v>
      </c>
      <c r="C30" s="14" t="s">
        <v>114</v>
      </c>
      <c r="D30" s="16" t="s">
        <v>14</v>
      </c>
      <c r="E30" s="15">
        <v>1963</v>
      </c>
    </row>
    <row r="31" spans="1:5" ht="12.75">
      <c r="A31" s="31">
        <v>26</v>
      </c>
      <c r="B31" s="13">
        <v>504</v>
      </c>
      <c r="C31" s="14" t="s">
        <v>23</v>
      </c>
      <c r="D31" s="16" t="s">
        <v>14</v>
      </c>
      <c r="E31" s="15">
        <v>1957</v>
      </c>
    </row>
    <row r="32" spans="1:5" ht="12.75">
      <c r="A32" s="31">
        <v>27</v>
      </c>
      <c r="B32" s="13">
        <v>558</v>
      </c>
      <c r="C32" s="14" t="s">
        <v>62</v>
      </c>
      <c r="D32" s="14" t="s">
        <v>60</v>
      </c>
      <c r="E32" s="15">
        <v>1961</v>
      </c>
    </row>
    <row r="33" spans="1:5" ht="12.75">
      <c r="A33" s="31">
        <v>28</v>
      </c>
      <c r="B33" s="13">
        <v>595</v>
      </c>
      <c r="C33" s="14" t="s">
        <v>118</v>
      </c>
      <c r="D33" s="14" t="s">
        <v>65</v>
      </c>
      <c r="E33" s="15">
        <v>1957</v>
      </c>
    </row>
    <row r="34" spans="1:5" ht="12.75">
      <c r="A34" s="31">
        <v>29</v>
      </c>
      <c r="B34" s="34">
        <v>604</v>
      </c>
      <c r="C34" s="14" t="s">
        <v>120</v>
      </c>
      <c r="D34" s="14" t="s">
        <v>65</v>
      </c>
      <c r="E34" s="15">
        <v>1958</v>
      </c>
    </row>
    <row r="35" spans="1:5" ht="12.75">
      <c r="A35" s="31">
        <v>30</v>
      </c>
      <c r="B35" s="18">
        <v>635</v>
      </c>
      <c r="C35" s="35" t="s">
        <v>122</v>
      </c>
      <c r="D35" s="14" t="s">
        <v>68</v>
      </c>
      <c r="E35" s="15">
        <v>1962</v>
      </c>
    </row>
    <row r="36" spans="1:5" ht="12.75">
      <c r="A36" s="31">
        <v>31</v>
      </c>
      <c r="B36" s="20">
        <v>674</v>
      </c>
      <c r="C36" s="21" t="s">
        <v>123</v>
      </c>
      <c r="D36" s="21" t="s">
        <v>68</v>
      </c>
      <c r="E36" s="22">
        <v>1960</v>
      </c>
    </row>
    <row r="37" spans="1:5" ht="12.75">
      <c r="A37" s="36">
        <v>32</v>
      </c>
      <c r="B37" s="26">
        <v>693</v>
      </c>
      <c r="C37" s="23" t="s">
        <v>124</v>
      </c>
      <c r="D37" s="23" t="s">
        <v>76</v>
      </c>
      <c r="E37" s="29">
        <v>1967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20">
      <selection activeCell="E35" sqref="A1:E35"/>
    </sheetView>
  </sheetViews>
  <sheetFormatPr defaultColWidth="11.57421875" defaultRowHeight="12.75"/>
  <cols>
    <col min="1" max="1" width="5.140625" style="0" customWidth="1"/>
    <col min="2" max="2" width="8.140625" style="0" customWidth="1"/>
    <col min="3" max="3" width="34.421875" style="0" customWidth="1"/>
  </cols>
  <sheetData>
    <row r="1" spans="2:5" ht="12.75">
      <c r="B1" s="66" t="s">
        <v>125</v>
      </c>
      <c r="C1" s="66"/>
      <c r="D1" s="66"/>
      <c r="E1" s="66"/>
    </row>
    <row r="2" spans="2:5" ht="12.75">
      <c r="B2" s="66"/>
      <c r="C2" s="66"/>
      <c r="D2" s="66"/>
      <c r="E2" s="66"/>
    </row>
    <row r="3" spans="2:5" ht="12.75">
      <c r="B3" s="66"/>
      <c r="C3" s="66"/>
      <c r="D3" s="66"/>
      <c r="E3" s="66"/>
    </row>
    <row r="4" spans="1:5" ht="12.75">
      <c r="A4" s="1"/>
      <c r="B4" s="63" t="s">
        <v>184</v>
      </c>
      <c r="C4" s="3"/>
      <c r="D4" s="3"/>
      <c r="E4" s="64" t="s">
        <v>185</v>
      </c>
    </row>
    <row r="5" spans="1:5" ht="12.75">
      <c r="A5" s="5" t="s">
        <v>3</v>
      </c>
      <c r="B5" s="63"/>
      <c r="C5" s="6" t="s">
        <v>4</v>
      </c>
      <c r="D5" s="6" t="s">
        <v>5</v>
      </c>
      <c r="E5" s="65"/>
    </row>
    <row r="6" spans="1:5" ht="12.75">
      <c r="A6" s="12" t="s">
        <v>6</v>
      </c>
      <c r="B6" s="13">
        <v>6</v>
      </c>
      <c r="C6" s="14" t="s">
        <v>126</v>
      </c>
      <c r="D6" s="14" t="s">
        <v>29</v>
      </c>
      <c r="E6" s="15">
        <v>1955</v>
      </c>
    </row>
    <row r="7" spans="1:5" ht="12.75">
      <c r="A7" s="12" t="s">
        <v>9</v>
      </c>
      <c r="B7" s="13">
        <v>9</v>
      </c>
      <c r="C7" s="14" t="s">
        <v>127</v>
      </c>
      <c r="D7" s="14" t="s">
        <v>29</v>
      </c>
      <c r="E7" s="15">
        <v>1953</v>
      </c>
    </row>
    <row r="8" spans="1:5" ht="12.75">
      <c r="A8" s="12" t="s">
        <v>12</v>
      </c>
      <c r="B8" s="13">
        <v>76</v>
      </c>
      <c r="C8" s="14" t="s">
        <v>128</v>
      </c>
      <c r="D8" s="14" t="s">
        <v>17</v>
      </c>
      <c r="E8" s="15">
        <v>1952</v>
      </c>
    </row>
    <row r="9" spans="1:5" ht="12.75">
      <c r="A9" s="12" t="s">
        <v>20</v>
      </c>
      <c r="B9" s="13">
        <v>88</v>
      </c>
      <c r="C9" s="14" t="s">
        <v>129</v>
      </c>
      <c r="D9" s="14" t="s">
        <v>17</v>
      </c>
      <c r="E9" s="15">
        <v>1947</v>
      </c>
    </row>
    <row r="10" spans="1:5" ht="12.75">
      <c r="A10" s="12" t="s">
        <v>22</v>
      </c>
      <c r="B10" s="13">
        <v>100</v>
      </c>
      <c r="C10" s="14" t="s">
        <v>130</v>
      </c>
      <c r="D10" s="14" t="s">
        <v>17</v>
      </c>
      <c r="E10" s="15">
        <v>1954</v>
      </c>
    </row>
    <row r="11" spans="1:5" ht="12.75">
      <c r="A11" s="12" t="s">
        <v>24</v>
      </c>
      <c r="B11" s="13">
        <v>121</v>
      </c>
      <c r="C11" s="14" t="s">
        <v>131</v>
      </c>
      <c r="D11" s="14" t="s">
        <v>17</v>
      </c>
      <c r="E11" s="15">
        <v>1952</v>
      </c>
    </row>
    <row r="12" spans="1:5" ht="12.75">
      <c r="A12" s="12" t="s">
        <v>35</v>
      </c>
      <c r="B12" s="13">
        <v>126</v>
      </c>
      <c r="C12" s="14" t="s">
        <v>132</v>
      </c>
      <c r="D12" s="14" t="s">
        <v>17</v>
      </c>
      <c r="E12" s="15">
        <v>1947</v>
      </c>
    </row>
    <row r="13" spans="1:5" ht="12.75">
      <c r="A13" s="12" t="s">
        <v>37</v>
      </c>
      <c r="B13" s="13">
        <v>130</v>
      </c>
      <c r="C13" s="14" t="s">
        <v>133</v>
      </c>
      <c r="D13" s="14" t="s">
        <v>17</v>
      </c>
      <c r="E13" s="15">
        <v>1947</v>
      </c>
    </row>
    <row r="14" spans="1:5" ht="12.75">
      <c r="A14" s="12" t="s">
        <v>39</v>
      </c>
      <c r="B14" s="13">
        <v>133</v>
      </c>
      <c r="C14" s="14" t="s">
        <v>134</v>
      </c>
      <c r="D14" s="14" t="s">
        <v>17</v>
      </c>
      <c r="E14" s="15">
        <v>1952</v>
      </c>
    </row>
    <row r="15" spans="1:5" ht="12.75">
      <c r="A15" s="12" t="s">
        <v>41</v>
      </c>
      <c r="B15" s="13">
        <v>138</v>
      </c>
      <c r="C15" s="14" t="s">
        <v>135</v>
      </c>
      <c r="D15" s="14" t="s">
        <v>17</v>
      </c>
      <c r="E15" s="15">
        <v>1950</v>
      </c>
    </row>
    <row r="16" spans="1:5" ht="12.75">
      <c r="A16" s="12" t="s">
        <v>43</v>
      </c>
      <c r="B16" s="13">
        <v>281</v>
      </c>
      <c r="C16" s="14" t="s">
        <v>136</v>
      </c>
      <c r="D16" s="14" t="s">
        <v>11</v>
      </c>
      <c r="E16" s="17">
        <v>1950</v>
      </c>
    </row>
    <row r="17" spans="1:5" ht="12.75">
      <c r="A17" s="12" t="s">
        <v>45</v>
      </c>
      <c r="B17" s="13">
        <v>293</v>
      </c>
      <c r="C17" s="14" t="s">
        <v>137</v>
      </c>
      <c r="D17" s="14" t="s">
        <v>11</v>
      </c>
      <c r="E17" s="17">
        <v>1954</v>
      </c>
    </row>
    <row r="18" spans="1:5" ht="12.75">
      <c r="A18" s="12" t="s">
        <v>48</v>
      </c>
      <c r="B18" s="13">
        <v>484</v>
      </c>
      <c r="C18" s="14" t="s">
        <v>138</v>
      </c>
      <c r="D18" s="16" t="s">
        <v>14</v>
      </c>
      <c r="E18" s="15">
        <v>1947</v>
      </c>
    </row>
    <row r="19" spans="1:5" ht="12.75">
      <c r="A19" s="12" t="s">
        <v>50</v>
      </c>
      <c r="B19" s="13">
        <v>491</v>
      </c>
      <c r="C19" s="14" t="s">
        <v>139</v>
      </c>
      <c r="D19" s="16" t="s">
        <v>14</v>
      </c>
      <c r="E19" s="15">
        <v>1953</v>
      </c>
    </row>
    <row r="20" spans="1:5" ht="12.75">
      <c r="A20" s="12" t="s">
        <v>52</v>
      </c>
      <c r="B20" s="13">
        <v>502</v>
      </c>
      <c r="C20" s="14" t="s">
        <v>140</v>
      </c>
      <c r="D20" s="16" t="s">
        <v>14</v>
      </c>
      <c r="E20" s="15">
        <v>1951</v>
      </c>
    </row>
    <row r="21" spans="1:5" ht="12.75">
      <c r="A21" s="12" t="s">
        <v>54</v>
      </c>
      <c r="B21" s="13">
        <v>535</v>
      </c>
      <c r="C21" s="14" t="s">
        <v>141</v>
      </c>
      <c r="D21" s="14" t="s">
        <v>60</v>
      </c>
      <c r="E21" s="15">
        <v>1952</v>
      </c>
    </row>
    <row r="22" spans="1:5" ht="12.75">
      <c r="A22" s="12" t="s">
        <v>56</v>
      </c>
      <c r="B22" s="13">
        <v>542</v>
      </c>
      <c r="C22" s="14" t="s">
        <v>142</v>
      </c>
      <c r="D22" s="14" t="s">
        <v>60</v>
      </c>
      <c r="E22" s="15">
        <v>1946</v>
      </c>
    </row>
    <row r="23" spans="1:5" ht="12.75">
      <c r="A23" s="12" t="s">
        <v>58</v>
      </c>
      <c r="B23" s="27">
        <v>576</v>
      </c>
      <c r="C23" s="14" t="s">
        <v>186</v>
      </c>
      <c r="D23" s="28" t="s">
        <v>29</v>
      </c>
      <c r="E23" s="30">
        <v>1954</v>
      </c>
    </row>
    <row r="24" spans="1:5" ht="12.75">
      <c r="A24" s="12" t="s">
        <v>61</v>
      </c>
      <c r="B24" s="18">
        <v>594</v>
      </c>
      <c r="C24" s="14" t="s">
        <v>143</v>
      </c>
      <c r="D24" s="14" t="s">
        <v>65</v>
      </c>
      <c r="E24" s="15">
        <v>1953</v>
      </c>
    </row>
    <row r="25" spans="1:5" ht="12.75">
      <c r="A25" s="12" t="s">
        <v>63</v>
      </c>
      <c r="B25" s="13">
        <v>597</v>
      </c>
      <c r="C25" s="14" t="s">
        <v>144</v>
      </c>
      <c r="D25" s="14" t="s">
        <v>65</v>
      </c>
      <c r="E25" s="15">
        <v>1953</v>
      </c>
    </row>
    <row r="26" spans="1:5" ht="12.75">
      <c r="A26" s="12" t="s">
        <v>66</v>
      </c>
      <c r="B26" s="13">
        <v>598</v>
      </c>
      <c r="C26" s="14" t="s">
        <v>145</v>
      </c>
      <c r="D26" s="14" t="s">
        <v>65</v>
      </c>
      <c r="E26" s="15">
        <v>1951</v>
      </c>
    </row>
    <row r="27" spans="1:5" ht="12.75">
      <c r="A27" s="12" t="s">
        <v>69</v>
      </c>
      <c r="B27" s="13">
        <v>618</v>
      </c>
      <c r="C27" s="14" t="s">
        <v>146</v>
      </c>
      <c r="D27" s="14" t="s">
        <v>26</v>
      </c>
      <c r="E27" s="15">
        <v>1948</v>
      </c>
    </row>
    <row r="28" spans="1:5" ht="12.75">
      <c r="A28" s="12" t="s">
        <v>72</v>
      </c>
      <c r="B28" s="13">
        <v>629</v>
      </c>
      <c r="C28" s="14" t="s">
        <v>147</v>
      </c>
      <c r="D28" s="14" t="s">
        <v>26</v>
      </c>
      <c r="E28" s="15">
        <v>1947</v>
      </c>
    </row>
    <row r="29" spans="1:5" ht="12.75">
      <c r="A29" s="12" t="s">
        <v>74</v>
      </c>
      <c r="B29" s="18">
        <v>651</v>
      </c>
      <c r="C29" s="14" t="s">
        <v>148</v>
      </c>
      <c r="D29" s="14" t="s">
        <v>68</v>
      </c>
      <c r="E29" s="15">
        <v>1952</v>
      </c>
    </row>
    <row r="30" spans="1:5" ht="12.75">
      <c r="A30" s="12" t="s">
        <v>115</v>
      </c>
      <c r="B30" s="13">
        <v>652</v>
      </c>
      <c r="C30" s="14" t="s">
        <v>149</v>
      </c>
      <c r="D30" s="14" t="s">
        <v>68</v>
      </c>
      <c r="E30" s="15">
        <v>1948</v>
      </c>
    </row>
    <row r="31" spans="1:5" ht="12.75">
      <c r="A31" s="12" t="s">
        <v>116</v>
      </c>
      <c r="B31" s="13">
        <v>656</v>
      </c>
      <c r="C31" s="14" t="s">
        <v>150</v>
      </c>
      <c r="D31" s="14" t="s">
        <v>68</v>
      </c>
      <c r="E31" s="15">
        <v>1955</v>
      </c>
    </row>
    <row r="32" spans="1:5" ht="12.75">
      <c r="A32" s="12" t="s">
        <v>117</v>
      </c>
      <c r="B32" s="18">
        <v>657</v>
      </c>
      <c r="C32" s="14" t="s">
        <v>151</v>
      </c>
      <c r="D32" s="14" t="s">
        <v>68</v>
      </c>
      <c r="E32" s="15">
        <v>1953</v>
      </c>
    </row>
    <row r="33" spans="1:5" ht="12.75">
      <c r="A33" s="12" t="s">
        <v>119</v>
      </c>
      <c r="B33" s="13">
        <v>660</v>
      </c>
      <c r="C33" s="14" t="s">
        <v>152</v>
      </c>
      <c r="D33" s="14" t="s">
        <v>68</v>
      </c>
      <c r="E33" s="15">
        <v>1946</v>
      </c>
    </row>
    <row r="34" spans="1:5" ht="12.75">
      <c r="A34" s="19" t="s">
        <v>121</v>
      </c>
      <c r="B34" s="25">
        <v>667</v>
      </c>
      <c r="C34" s="21" t="s">
        <v>153</v>
      </c>
      <c r="D34" s="21" t="s">
        <v>68</v>
      </c>
      <c r="E34" s="22">
        <v>1950</v>
      </c>
    </row>
    <row r="35" spans="1:5" ht="12.75">
      <c r="A35" s="24">
        <v>30</v>
      </c>
      <c r="B35" s="26">
        <v>672</v>
      </c>
      <c r="C35" s="23" t="s">
        <v>154</v>
      </c>
      <c r="D35" s="23" t="s">
        <v>68</v>
      </c>
      <c r="E35" s="29">
        <v>1948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1:E27"/>
    </sheetView>
  </sheetViews>
  <sheetFormatPr defaultColWidth="11.57421875" defaultRowHeight="12.75"/>
  <cols>
    <col min="3" max="3" width="19.7109375" style="0" customWidth="1"/>
  </cols>
  <sheetData>
    <row r="1" spans="2:5" ht="12.75">
      <c r="B1" s="66" t="s">
        <v>155</v>
      </c>
      <c r="C1" s="66"/>
      <c r="D1" s="66"/>
      <c r="E1" s="66"/>
    </row>
    <row r="2" spans="2:5" ht="12.75">
      <c r="B2" s="66"/>
      <c r="C2" s="66"/>
      <c r="D2" s="66"/>
      <c r="E2" s="66"/>
    </row>
    <row r="3" spans="2:5" ht="12.75">
      <c r="B3" s="66"/>
      <c r="C3" s="66"/>
      <c r="D3" s="66"/>
      <c r="E3" s="66"/>
    </row>
    <row r="4" spans="1:5" ht="12.75">
      <c r="A4" s="1"/>
      <c r="B4" s="63" t="s">
        <v>1</v>
      </c>
      <c r="C4" s="3"/>
      <c r="D4" s="3"/>
      <c r="E4" s="65" t="s">
        <v>2</v>
      </c>
    </row>
    <row r="5" spans="1:5" ht="12.75">
      <c r="A5" s="5" t="s">
        <v>3</v>
      </c>
      <c r="B5" s="63"/>
      <c r="C5" s="6" t="s">
        <v>4</v>
      </c>
      <c r="D5" s="6" t="s">
        <v>5</v>
      </c>
      <c r="E5" s="65"/>
    </row>
    <row r="6" spans="1:5" ht="12.75">
      <c r="A6" s="7" t="s">
        <v>6</v>
      </c>
      <c r="B6" s="8">
        <v>18</v>
      </c>
      <c r="C6" s="9" t="s">
        <v>156</v>
      </c>
      <c r="D6" s="9" t="s">
        <v>29</v>
      </c>
      <c r="E6" s="10">
        <v>1945</v>
      </c>
    </row>
    <row r="7" spans="1:5" ht="12.75">
      <c r="A7" s="7" t="s">
        <v>9</v>
      </c>
      <c r="B7" s="8">
        <v>40</v>
      </c>
      <c r="C7" s="9" t="s">
        <v>157</v>
      </c>
      <c r="D7" s="9" t="s">
        <v>158</v>
      </c>
      <c r="E7" s="10">
        <v>1931</v>
      </c>
    </row>
    <row r="8" spans="1:5" ht="12.75">
      <c r="A8" s="7" t="s">
        <v>12</v>
      </c>
      <c r="B8" s="8">
        <v>97</v>
      </c>
      <c r="C8" s="9" t="s">
        <v>159</v>
      </c>
      <c r="D8" s="9" t="s">
        <v>17</v>
      </c>
      <c r="E8" s="10">
        <v>1934</v>
      </c>
    </row>
    <row r="9" spans="1:5" ht="12.75">
      <c r="A9" s="7" t="s">
        <v>20</v>
      </c>
      <c r="B9" s="8">
        <v>113</v>
      </c>
      <c r="C9" s="9" t="s">
        <v>160</v>
      </c>
      <c r="D9" s="9" t="s">
        <v>17</v>
      </c>
      <c r="E9" s="10">
        <v>1943</v>
      </c>
    </row>
    <row r="10" spans="1:5" ht="12.75">
      <c r="A10" s="7" t="s">
        <v>22</v>
      </c>
      <c r="B10" s="8">
        <v>114</v>
      </c>
      <c r="C10" s="9" t="s">
        <v>161</v>
      </c>
      <c r="D10" s="9" t="s">
        <v>17</v>
      </c>
      <c r="E10" s="10">
        <v>1939</v>
      </c>
    </row>
    <row r="11" spans="1:5" ht="12.75">
      <c r="A11" s="7" t="s">
        <v>24</v>
      </c>
      <c r="B11" s="8">
        <v>118</v>
      </c>
      <c r="C11" s="9" t="s">
        <v>162</v>
      </c>
      <c r="D11" s="9" t="s">
        <v>17</v>
      </c>
      <c r="E11" s="10">
        <v>1937</v>
      </c>
    </row>
    <row r="12" spans="1:5" ht="12.75">
      <c r="A12" s="7" t="s">
        <v>35</v>
      </c>
      <c r="B12" s="8">
        <v>127</v>
      </c>
      <c r="C12" s="9" t="s">
        <v>163</v>
      </c>
      <c r="D12" s="9" t="s">
        <v>17</v>
      </c>
      <c r="E12" s="10">
        <v>1935</v>
      </c>
    </row>
    <row r="13" spans="1:5" ht="12.75">
      <c r="A13" s="7" t="s">
        <v>37</v>
      </c>
      <c r="B13" s="8">
        <v>136</v>
      </c>
      <c r="C13" s="9" t="s">
        <v>164</v>
      </c>
      <c r="D13" s="9" t="s">
        <v>17</v>
      </c>
      <c r="E13" s="10">
        <v>1940</v>
      </c>
    </row>
    <row r="14" spans="1:5" ht="12.75">
      <c r="A14" s="7" t="s">
        <v>39</v>
      </c>
      <c r="B14" s="8">
        <v>137</v>
      </c>
      <c r="C14" s="9" t="s">
        <v>165</v>
      </c>
      <c r="D14" s="9" t="s">
        <v>17</v>
      </c>
      <c r="E14" s="10">
        <v>1943</v>
      </c>
    </row>
    <row r="15" spans="1:5" ht="12.75">
      <c r="A15" s="7" t="s">
        <v>41</v>
      </c>
      <c r="B15" s="8">
        <v>292</v>
      </c>
      <c r="C15" s="9" t="s">
        <v>166</v>
      </c>
      <c r="D15" s="9" t="s">
        <v>11</v>
      </c>
      <c r="E15" s="4">
        <v>1933</v>
      </c>
    </row>
    <row r="16" spans="1:5" ht="12.75">
      <c r="A16" s="7" t="s">
        <v>43</v>
      </c>
      <c r="B16" s="8">
        <v>438</v>
      </c>
      <c r="C16" s="9" t="s">
        <v>167</v>
      </c>
      <c r="D16" s="9" t="s">
        <v>85</v>
      </c>
      <c r="E16" s="10">
        <v>1944</v>
      </c>
    </row>
    <row r="17" spans="1:5" ht="12.75">
      <c r="A17" s="7" t="s">
        <v>45</v>
      </c>
      <c r="B17" s="8">
        <v>483</v>
      </c>
      <c r="C17" s="9" t="s">
        <v>168</v>
      </c>
      <c r="D17" s="11" t="s">
        <v>14</v>
      </c>
      <c r="E17" s="10">
        <v>1938</v>
      </c>
    </row>
    <row r="18" spans="1:5" ht="12.75">
      <c r="A18" s="7" t="s">
        <v>48</v>
      </c>
      <c r="B18" s="2">
        <v>596</v>
      </c>
      <c r="C18" s="9" t="s">
        <v>169</v>
      </c>
      <c r="D18" s="9" t="s">
        <v>65</v>
      </c>
      <c r="E18" s="10">
        <v>1938</v>
      </c>
    </row>
    <row r="19" spans="1:5" ht="12.75">
      <c r="A19" s="7" t="s">
        <v>50</v>
      </c>
      <c r="B19" s="8">
        <v>620</v>
      </c>
      <c r="C19" s="9" t="s">
        <v>170</v>
      </c>
      <c r="D19" s="9" t="s">
        <v>26</v>
      </c>
      <c r="E19" s="10">
        <v>1945</v>
      </c>
    </row>
    <row r="20" spans="1:5" ht="12.75">
      <c r="A20" s="7" t="s">
        <v>52</v>
      </c>
      <c r="B20" s="8">
        <v>627</v>
      </c>
      <c r="C20" s="9" t="s">
        <v>171</v>
      </c>
      <c r="D20" s="9" t="s">
        <v>26</v>
      </c>
      <c r="E20" s="10">
        <v>1937</v>
      </c>
    </row>
    <row r="21" spans="1:5" ht="12.75">
      <c r="A21" s="7" t="s">
        <v>54</v>
      </c>
      <c r="B21" s="8">
        <v>630</v>
      </c>
      <c r="C21" s="9" t="s">
        <v>172</v>
      </c>
      <c r="D21" s="9" t="s">
        <v>26</v>
      </c>
      <c r="E21" s="10">
        <v>1944</v>
      </c>
    </row>
    <row r="22" spans="1:5" ht="12.75">
      <c r="A22" s="7" t="s">
        <v>56</v>
      </c>
      <c r="B22" s="8">
        <v>654</v>
      </c>
      <c r="C22" s="9" t="s">
        <v>173</v>
      </c>
      <c r="D22" s="9" t="s">
        <v>68</v>
      </c>
      <c r="E22" s="10">
        <v>1939</v>
      </c>
    </row>
    <row r="23" spans="1:5" ht="12.75">
      <c r="A23" s="7" t="s">
        <v>58</v>
      </c>
      <c r="B23" s="2">
        <v>659</v>
      </c>
      <c r="C23" s="9" t="s">
        <v>174</v>
      </c>
      <c r="D23" s="9" t="s">
        <v>68</v>
      </c>
      <c r="E23" s="10">
        <v>1941</v>
      </c>
    </row>
    <row r="24" spans="1:5" ht="12.75">
      <c r="A24" s="7" t="s">
        <v>61</v>
      </c>
      <c r="B24" s="2">
        <v>663</v>
      </c>
      <c r="C24" s="9" t="s">
        <v>175</v>
      </c>
      <c r="D24" s="9" t="s">
        <v>68</v>
      </c>
      <c r="E24" s="10">
        <v>1945</v>
      </c>
    </row>
    <row r="25" spans="1:5" ht="12.75">
      <c r="A25" s="7" t="s">
        <v>63</v>
      </c>
      <c r="B25" s="8">
        <v>670</v>
      </c>
      <c r="C25" s="9" t="s">
        <v>176</v>
      </c>
      <c r="D25" s="9" t="s">
        <v>68</v>
      </c>
      <c r="E25" s="10">
        <v>1937</v>
      </c>
    </row>
    <row r="26" spans="1:5" ht="12.75">
      <c r="A26" s="7" t="s">
        <v>66</v>
      </c>
      <c r="B26" s="8">
        <v>705</v>
      </c>
      <c r="C26" s="9" t="s">
        <v>177</v>
      </c>
      <c r="D26" s="9" t="s">
        <v>178</v>
      </c>
      <c r="E26" s="10">
        <v>1943</v>
      </c>
    </row>
    <row r="27" spans="1:5" ht="12.75">
      <c r="A27" s="7" t="s">
        <v>69</v>
      </c>
      <c r="B27" s="8">
        <v>713</v>
      </c>
      <c r="C27" s="9" t="s">
        <v>179</v>
      </c>
      <c r="D27" s="9" t="s">
        <v>180</v>
      </c>
      <c r="E27" s="10">
        <v>1945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17" sqref="D17"/>
    </sheetView>
  </sheetViews>
  <sheetFormatPr defaultColWidth="11.57421875" defaultRowHeight="12.75"/>
  <cols>
    <col min="3" max="3" width="17.57421875" style="0" customWidth="1"/>
  </cols>
  <sheetData>
    <row r="1" spans="2:5" ht="12.75">
      <c r="B1" s="66" t="s">
        <v>181</v>
      </c>
      <c r="C1" s="66"/>
      <c r="D1" s="66"/>
      <c r="E1" s="66"/>
    </row>
    <row r="2" spans="2:5" ht="12.75">
      <c r="B2" s="66"/>
      <c r="C2" s="66"/>
      <c r="D2" s="66"/>
      <c r="E2" s="66"/>
    </row>
    <row r="3" spans="2:5" ht="12.75">
      <c r="B3" s="66"/>
      <c r="C3" s="66"/>
      <c r="D3" s="66"/>
      <c r="E3" s="66"/>
    </row>
    <row r="4" spans="1:5" ht="12.75">
      <c r="A4" s="1"/>
      <c r="B4" s="63" t="s">
        <v>1</v>
      </c>
      <c r="C4" s="3"/>
      <c r="D4" s="3"/>
      <c r="E4" s="65" t="s">
        <v>2</v>
      </c>
    </row>
    <row r="5" spans="1:5" ht="12.75">
      <c r="A5" s="5" t="s">
        <v>3</v>
      </c>
      <c r="B5" s="63"/>
      <c r="C5" s="6" t="s">
        <v>4</v>
      </c>
      <c r="D5" s="6" t="s">
        <v>5</v>
      </c>
      <c r="E5" s="65"/>
    </row>
    <row r="6" spans="1:5" ht="12.75">
      <c r="A6" s="7" t="s">
        <v>6</v>
      </c>
      <c r="B6" s="8">
        <v>139</v>
      </c>
      <c r="C6" s="9" t="s">
        <v>182</v>
      </c>
      <c r="D6" s="9" t="s">
        <v>17</v>
      </c>
      <c r="E6" s="10"/>
    </row>
    <row r="7" spans="1:5" ht="12.75">
      <c r="A7" s="7" t="s">
        <v>9</v>
      </c>
      <c r="B7" s="8">
        <v>634</v>
      </c>
      <c r="C7" s="9" t="s">
        <v>183</v>
      </c>
      <c r="D7" s="9" t="s">
        <v>26</v>
      </c>
      <c r="E7" s="10"/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Zytek</cp:lastModifiedBy>
  <cp:lastPrinted>2010-03-11T13:19:57Z</cp:lastPrinted>
  <dcterms:modified xsi:type="dcterms:W3CDTF">2010-03-11T13:22:12Z</dcterms:modified>
  <cp:category/>
  <cp:version/>
  <cp:contentType/>
  <cp:contentStatus/>
</cp:coreProperties>
</file>