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DZIECI" sheetId="1" r:id="rId1"/>
    <sheet name="Skoki 2009" sheetId="2" r:id="rId2"/>
    <sheet name="Skoki 2008" sheetId="3" r:id="rId3"/>
    <sheet name="Skoki 2007" sheetId="4" r:id="rId4"/>
    <sheet name="Skoki 2006" sheetId="5" r:id="rId5"/>
    <sheet name="Skoki 2005" sheetId="6" r:id="rId6"/>
  </sheets>
  <definedNames/>
  <calcPr fullCalcOnLoad="1"/>
</workbook>
</file>

<file path=xl/sharedStrings.xml><?xml version="1.0" encoding="utf-8"?>
<sst xmlns="http://schemas.openxmlformats.org/spreadsheetml/2006/main" count="585" uniqueCount="184">
  <si>
    <t>nr</t>
  </si>
  <si>
    <t xml:space="preserve"> Imię Nazwisko Imię</t>
  </si>
  <si>
    <t>Miejscowość</t>
  </si>
  <si>
    <t>płeć K/M</t>
  </si>
  <si>
    <t>Rok urodzenia</t>
  </si>
  <si>
    <t>Biegi</t>
  </si>
  <si>
    <t>Skoki</t>
  </si>
  <si>
    <t>Zjazdy</t>
  </si>
  <si>
    <t>Snowboard</t>
  </si>
  <si>
    <t>W-wa</t>
  </si>
  <si>
    <t xml:space="preserve"> Mżyk Jakub</t>
  </si>
  <si>
    <t>M</t>
  </si>
  <si>
    <t>Zieliński Leon</t>
  </si>
  <si>
    <t xml:space="preserve"> Kuźma Szymon</t>
  </si>
  <si>
    <t xml:space="preserve"> Kuźma Michał</t>
  </si>
  <si>
    <t xml:space="preserve"> Starzyk  Antonina</t>
  </si>
  <si>
    <t>K</t>
  </si>
  <si>
    <t xml:space="preserve"> Suchowian Izabela</t>
  </si>
  <si>
    <t xml:space="preserve"> Bublik Piotr</t>
  </si>
  <si>
    <t xml:space="preserve"> Kulpińska Klara</t>
  </si>
  <si>
    <t>Zakopane</t>
  </si>
  <si>
    <t xml:space="preserve"> Kulpiński Anatol</t>
  </si>
  <si>
    <t xml:space="preserve"> Chłodnicka Maria </t>
  </si>
  <si>
    <t xml:space="preserve"> Chłodnicki Jan</t>
  </si>
  <si>
    <t xml:space="preserve"> Węgłowska Aniela</t>
  </si>
  <si>
    <t>Jura Kajetan</t>
  </si>
  <si>
    <t xml:space="preserve"> Biesiada Krzysztof</t>
  </si>
  <si>
    <t xml:space="preserve"> Galica-Drab Oliwia</t>
  </si>
  <si>
    <t xml:space="preserve"> Święchowicz Maja</t>
  </si>
  <si>
    <t>Zapłacone</t>
  </si>
  <si>
    <t>Gronuś Milena</t>
  </si>
  <si>
    <t>Kraków</t>
  </si>
  <si>
    <t xml:space="preserve">Wielgus Krystian </t>
  </si>
  <si>
    <t>Cieniawa</t>
  </si>
  <si>
    <t>Kurbiel Aleksandra</t>
  </si>
  <si>
    <t>Nowy Sącz</t>
  </si>
  <si>
    <t>Plata Stanisław</t>
  </si>
  <si>
    <t>Zielińska Nadia</t>
  </si>
  <si>
    <t>Zagórska Justyna</t>
  </si>
  <si>
    <t xml:space="preserve">Gąsienica Roj Marcelina </t>
  </si>
  <si>
    <t xml:space="preserve">Kałwa Michał </t>
  </si>
  <si>
    <t>Sosnowiec</t>
  </si>
  <si>
    <t xml:space="preserve">Kałwa Mateusz </t>
  </si>
  <si>
    <t>Dyląg Maciej</t>
  </si>
  <si>
    <t>Lebda Julia</t>
  </si>
  <si>
    <t xml:space="preserve">Aksamit Jan </t>
  </si>
  <si>
    <t>Stryszwa</t>
  </si>
  <si>
    <t xml:space="preserve">Budny Tomek </t>
  </si>
  <si>
    <t xml:space="preserve">Surówka Maciej </t>
  </si>
  <si>
    <t>Raba Wyżna</t>
  </si>
  <si>
    <t>Dawidek Weronika</t>
  </si>
  <si>
    <t>Dawidek Patrycja</t>
  </si>
  <si>
    <t>Konieczko Maks</t>
  </si>
  <si>
    <t>Bachleda Staś</t>
  </si>
  <si>
    <t>Bachleda Kasia</t>
  </si>
  <si>
    <t>Obrzut Kuba</t>
  </si>
  <si>
    <t>Piwowarczyk Nadia</t>
  </si>
  <si>
    <t>Łukaszczyk  Gloria</t>
  </si>
  <si>
    <r>
      <t>Z</t>
    </r>
    <r>
      <rPr>
        <sz val="11"/>
        <color indexed="8"/>
        <rFont val="Czcionka tekstu podstawowego"/>
        <family val="2"/>
      </rPr>
      <t>akopane</t>
    </r>
  </si>
  <si>
    <t>Sarota  Bartłomiej</t>
  </si>
  <si>
    <t>Stachoń  Karol</t>
  </si>
  <si>
    <t>Kucharska  Kaja</t>
  </si>
  <si>
    <t>Kalińska  Kalina</t>
  </si>
  <si>
    <t>Miętus  Szymon</t>
  </si>
  <si>
    <t>Mietus  Bartłomiej</t>
  </si>
  <si>
    <t>Szot  Jakub</t>
  </si>
  <si>
    <t>Dudlej  Gustaw</t>
  </si>
  <si>
    <t>Katowice</t>
  </si>
  <si>
    <t>Skała  Adam</t>
  </si>
  <si>
    <t>Poznań</t>
  </si>
  <si>
    <t>Hoszowska  Lena</t>
  </si>
  <si>
    <t>Hoszowski  Mikołaj</t>
  </si>
  <si>
    <t>Duda  Filip</t>
  </si>
  <si>
    <t>Duda  Tymoteusz</t>
  </si>
  <si>
    <t>Ponarad  Zuzanna</t>
  </si>
  <si>
    <t>Rojewska  Zuzia</t>
  </si>
  <si>
    <t>Rojewski  Kacper</t>
  </si>
  <si>
    <t>Gonet Kacper</t>
  </si>
  <si>
    <t>Laskowa</t>
  </si>
  <si>
    <t>Starzyk  Damian</t>
  </si>
  <si>
    <t>Figiel  Kamil</t>
  </si>
  <si>
    <t>Chrobak  Hanna</t>
  </si>
  <si>
    <t>Klub</t>
  </si>
  <si>
    <t>Gąsienica Wawrytko Natalia</t>
  </si>
  <si>
    <t>Bachleda Curuś  Amelia</t>
  </si>
  <si>
    <t>Kluś  Zuzanna</t>
  </si>
  <si>
    <t>Gawlak Socka  Jan</t>
  </si>
  <si>
    <t>Chrobak  Maja</t>
  </si>
  <si>
    <t>Kizewrter  Zuzanna</t>
  </si>
  <si>
    <t>Górecki  Wojciech</t>
  </si>
  <si>
    <t>Dudek  Jakub</t>
  </si>
  <si>
    <t>Gąsienica  Michał</t>
  </si>
  <si>
    <t>Urban  Mateusz</t>
  </si>
  <si>
    <t>Gąsienica Wawrytko Jakub</t>
  </si>
  <si>
    <t>Słowakiewicz  Nikodem</t>
  </si>
  <si>
    <t>Górecki  Patryk</t>
  </si>
  <si>
    <t>Dembiec  Patryk</t>
  </si>
  <si>
    <t>Gawlak Wiktoria</t>
  </si>
  <si>
    <t>Kluś  Gabriela</t>
  </si>
  <si>
    <t>Gawlak Karol</t>
  </si>
  <si>
    <t>Rabiański  Borys</t>
  </si>
  <si>
    <t>Białka Tatrz.</t>
  </si>
  <si>
    <t>Hodorowicz  Emilia</t>
  </si>
  <si>
    <t>Groń</t>
  </si>
  <si>
    <t>Gasienica-Wawrytko Hanna</t>
  </si>
  <si>
    <t>Kościelisko</t>
  </si>
  <si>
    <t>Łukanus  Przemysław</t>
  </si>
  <si>
    <t>Warzecha Katarzyna</t>
  </si>
  <si>
    <t>Nowok Emilia</t>
  </si>
  <si>
    <t>Nowok Julia</t>
  </si>
  <si>
    <t>Rojek  Szymon</t>
  </si>
  <si>
    <t>Rojek  Tomasz</t>
  </si>
  <si>
    <t>Świgut  Zuzanna</t>
  </si>
  <si>
    <t>Świgut  Leon</t>
  </si>
  <si>
    <t>Michorczyk Bartłomiej</t>
  </si>
  <si>
    <t>Papież Jan Franciszek</t>
  </si>
  <si>
    <t>Andrejko  Aleksandra</t>
  </si>
  <si>
    <t>Bobak  Kamila</t>
  </si>
  <si>
    <t>Bukowska Wiktoria</t>
  </si>
  <si>
    <t>Serwatowicz Milena</t>
  </si>
  <si>
    <t>Serwatowicz Mieszko</t>
  </si>
  <si>
    <t>Serwatowicz Mikołaj</t>
  </si>
  <si>
    <t>Mroczkowska  Karina</t>
  </si>
  <si>
    <t>Semkowicz Borys</t>
  </si>
  <si>
    <t>Pajerski  Bartek</t>
  </si>
  <si>
    <t>Surówka  Piotr</t>
  </si>
  <si>
    <t>Sokołowski  Adam</t>
  </si>
  <si>
    <t>Marchewka Mateusz</t>
  </si>
  <si>
    <t>Gacek Antoni</t>
  </si>
  <si>
    <t>Rabka</t>
  </si>
  <si>
    <t>Wądrzyk Weronika</t>
  </si>
  <si>
    <t>Cembrzyńska Maria</t>
  </si>
  <si>
    <t>Świętoszówko</t>
  </si>
  <si>
    <t>Stańco  Ziemowit</t>
  </si>
  <si>
    <t>Wydra Hubert</t>
  </si>
  <si>
    <t>Wydra Oskar</t>
  </si>
  <si>
    <t>Wydra Patryk</t>
  </si>
  <si>
    <t>Janik  Lena</t>
  </si>
  <si>
    <t>Wadowice</t>
  </si>
  <si>
    <t>Janik  Tola</t>
  </si>
  <si>
    <t>Czajkowska Antonina</t>
  </si>
  <si>
    <t>Sędłak Anna</t>
  </si>
  <si>
    <t>Czechowice-Dziedz</t>
  </si>
  <si>
    <t>Sędłak  Zofia</t>
  </si>
  <si>
    <t>Judkowiak  Agata</t>
  </si>
  <si>
    <t>Warszawa</t>
  </si>
  <si>
    <t>Susie  Maksym</t>
  </si>
  <si>
    <t>Kuśnierz  Hubert</t>
  </si>
  <si>
    <t>Bielsko-Biała</t>
  </si>
  <si>
    <t>Nowosad  Karolina</t>
  </si>
  <si>
    <t>Nowosad  Filip</t>
  </si>
  <si>
    <t>Moszczyński  Staś</t>
  </si>
  <si>
    <t>Poronin</t>
  </si>
  <si>
    <t>Moszczyska  Zuza</t>
  </si>
  <si>
    <t>Fiedor  Szymon</t>
  </si>
  <si>
    <t>Jarząb  Dominika</t>
  </si>
  <si>
    <t>Przysietnica</t>
  </si>
  <si>
    <t>Kasperkiewicz Izabela</t>
  </si>
  <si>
    <t>Pawlica  Bartłomiej</t>
  </si>
  <si>
    <t>Czarna Góra</t>
  </si>
  <si>
    <t>Gąsienica-Roj Alicja</t>
  </si>
  <si>
    <t>Gąsienica- Roj Anna</t>
  </si>
  <si>
    <t>Pudełko Katarzyna</t>
  </si>
  <si>
    <t>Pudełko Magdalena</t>
  </si>
  <si>
    <t>nie zapł</t>
  </si>
  <si>
    <t>67 Memoriał Kornela Makuszyńskiego "KOZIOŁEK - MATOŁEK"</t>
  </si>
  <si>
    <t>12.03.2016 Zakopane</t>
  </si>
  <si>
    <t>nr st</t>
  </si>
  <si>
    <t>Nazwisko i Imie</t>
  </si>
  <si>
    <t>Wynik</t>
  </si>
  <si>
    <t>SKOKI</t>
  </si>
  <si>
    <t>DŁ</t>
  </si>
  <si>
    <t>Nota</t>
  </si>
  <si>
    <t>Bobak Szymon</t>
  </si>
  <si>
    <t>Furmanowa</t>
  </si>
  <si>
    <t>Moszczyńska  Zuza</t>
  </si>
  <si>
    <t>Zarycki Michał</t>
  </si>
  <si>
    <t>Biały Dunajec</t>
  </si>
  <si>
    <t>Kaciczak Martyna</t>
  </si>
  <si>
    <t>Kaciczak Bartek</t>
  </si>
  <si>
    <t>Bartol Klimek</t>
  </si>
  <si>
    <t>Kulpińska Klara</t>
  </si>
  <si>
    <t>Waliczek Andrzej</t>
  </si>
  <si>
    <t>DNS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</si>
</sst>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</numFmts>
  <fonts count="2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1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4"/>
      <color indexed="8"/>
      <name val="Czcionka tekstu podstawowego"/>
      <family val="0"/>
    </font>
    <font>
      <i/>
      <sz val="11"/>
      <color indexed="8"/>
      <name val="Czcionka tekstu podstawowego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24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0" fillId="25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6" borderId="0" xfId="0" applyFill="1" applyAlignment="1">
      <alignment/>
    </xf>
    <xf numFmtId="0" fontId="13" fillId="26" borderId="0" xfId="0" applyFont="1" applyFill="1" applyAlignment="1">
      <alignment/>
    </xf>
    <xf numFmtId="0" fontId="0" fillId="26" borderId="10" xfId="0" applyFill="1" applyBorder="1" applyAlignment="1">
      <alignment/>
    </xf>
    <xf numFmtId="0" fontId="0" fillId="26" borderId="0" xfId="0" applyNumberFormat="1" applyFill="1" applyAlignment="1">
      <alignment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26" borderId="11" xfId="0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0" xfId="0" applyFill="1" applyAlignment="1">
      <alignment horizontal="right" vertical="center"/>
    </xf>
    <xf numFmtId="0" fontId="0" fillId="26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0" fontId="13" fillId="2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8" fillId="27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5" fontId="0" fillId="0" borderId="11" xfId="0" applyNumberFormat="1" applyBorder="1" applyAlignment="1">
      <alignment horizontal="center" vertical="center"/>
    </xf>
    <xf numFmtId="165" fontId="0" fillId="26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26" borderId="11" xfId="0" applyFont="1" applyFill="1" applyBorder="1" applyAlignment="1">
      <alignment horizontal="center" vertical="center"/>
    </xf>
    <xf numFmtId="165" fontId="13" fillId="26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pane ySplit="1" topLeftCell="A113" activePane="bottomLeft" state="frozen"/>
      <selection pane="topLeft" activeCell="A1" sqref="A1"/>
      <selection pane="bottomLeft" activeCell="I119" sqref="I119"/>
    </sheetView>
  </sheetViews>
  <sheetFormatPr defaultColWidth="8.796875" defaultRowHeight="14.25"/>
  <cols>
    <col min="1" max="1" width="3.8984375" style="0" customWidth="1"/>
    <col min="2" max="2" width="24.09765625" style="0" customWidth="1"/>
    <col min="3" max="3" width="12.19921875" style="0" customWidth="1"/>
    <col min="4" max="4" width="7.59765625" style="0" customWidth="1"/>
    <col min="5" max="5" width="12.09765625" style="0" customWidth="1"/>
    <col min="6" max="6" width="4.8984375" style="18" customWidth="1"/>
    <col min="7" max="7" width="5.19921875" style="18" customWidth="1"/>
    <col min="8" max="8" width="6.09765625" style="0" customWidth="1"/>
    <col min="9" max="9" width="10.09765625" style="0" customWidth="1"/>
    <col min="10" max="10" width="8.59765625" style="0" customWidth="1"/>
    <col min="11" max="11" width="10" style="0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8" t="s">
        <v>5</v>
      </c>
      <c r="G1" s="18" t="s">
        <v>6</v>
      </c>
      <c r="H1" t="s">
        <v>7</v>
      </c>
      <c r="I1" t="s">
        <v>8</v>
      </c>
      <c r="K1" t="s">
        <v>9</v>
      </c>
    </row>
    <row r="2" spans="1:11" ht="14.25">
      <c r="A2">
        <v>6</v>
      </c>
      <c r="B2" s="1" t="s">
        <v>15</v>
      </c>
      <c r="D2" t="s">
        <v>16</v>
      </c>
      <c r="E2" s="2">
        <v>2012</v>
      </c>
      <c r="H2">
        <v>1</v>
      </c>
      <c r="I2" s="3"/>
      <c r="K2">
        <v>40</v>
      </c>
    </row>
    <row r="3" spans="1:11" ht="14.25">
      <c r="A3">
        <v>18</v>
      </c>
      <c r="B3" s="1" t="s">
        <v>30</v>
      </c>
      <c r="C3" t="s">
        <v>31</v>
      </c>
      <c r="D3" t="s">
        <v>16</v>
      </c>
      <c r="E3" s="2">
        <v>2012</v>
      </c>
      <c r="H3" s="6">
        <v>1</v>
      </c>
      <c r="I3" s="3"/>
      <c r="K3" t="s">
        <v>29</v>
      </c>
    </row>
    <row r="4" spans="1:14" ht="15">
      <c r="A4" s="6">
        <v>39</v>
      </c>
      <c r="B4" s="6" t="s">
        <v>57</v>
      </c>
      <c r="C4" s="5" t="s">
        <v>58</v>
      </c>
      <c r="D4" s="6" t="s">
        <v>16</v>
      </c>
      <c r="E4" s="8">
        <v>2012</v>
      </c>
      <c r="F4" s="19"/>
      <c r="G4" s="19"/>
      <c r="H4" s="6">
        <v>1</v>
      </c>
      <c r="I4" s="5"/>
      <c r="J4" s="5"/>
      <c r="K4" s="6" t="s">
        <v>29</v>
      </c>
      <c r="L4" s="5"/>
      <c r="M4" s="5"/>
      <c r="N4" s="6">
        <v>40</v>
      </c>
    </row>
    <row r="5" spans="1:14" ht="14.25">
      <c r="A5">
        <v>42</v>
      </c>
      <c r="B5" s="6" t="s">
        <v>61</v>
      </c>
      <c r="C5" t="s">
        <v>20</v>
      </c>
      <c r="D5" t="s">
        <v>16</v>
      </c>
      <c r="E5" s="2">
        <v>2012</v>
      </c>
      <c r="H5">
        <v>1</v>
      </c>
      <c r="K5" t="s">
        <v>29</v>
      </c>
      <c r="N5">
        <v>40</v>
      </c>
    </row>
    <row r="6" spans="1:14" ht="14.25">
      <c r="A6">
        <v>92</v>
      </c>
      <c r="B6" t="s">
        <v>119</v>
      </c>
      <c r="C6" t="s">
        <v>20</v>
      </c>
      <c r="D6" t="s">
        <v>16</v>
      </c>
      <c r="E6" s="2">
        <v>2012</v>
      </c>
      <c r="F6" s="18">
        <v>1</v>
      </c>
      <c r="H6">
        <v>1</v>
      </c>
      <c r="K6" t="s">
        <v>29</v>
      </c>
      <c r="N6">
        <v>70</v>
      </c>
    </row>
    <row r="7" spans="1:11" ht="14.25">
      <c r="A7" s="12"/>
      <c r="B7" s="12" t="s">
        <v>149</v>
      </c>
      <c r="C7" s="12" t="s">
        <v>31</v>
      </c>
      <c r="D7" s="12" t="s">
        <v>16</v>
      </c>
      <c r="E7" s="15">
        <v>2012</v>
      </c>
      <c r="H7" s="12">
        <v>1</v>
      </c>
      <c r="I7" s="12"/>
      <c r="J7" s="12"/>
      <c r="K7" s="12" t="s">
        <v>164</v>
      </c>
    </row>
    <row r="8" spans="1:12" ht="15">
      <c r="A8">
        <v>16</v>
      </c>
      <c r="B8" s="1" t="s">
        <v>27</v>
      </c>
      <c r="D8" t="s">
        <v>16</v>
      </c>
      <c r="E8" s="2">
        <v>2011</v>
      </c>
      <c r="F8" s="18">
        <v>1</v>
      </c>
      <c r="I8" s="3"/>
      <c r="K8">
        <v>40</v>
      </c>
      <c r="L8" s="5">
        <v>730</v>
      </c>
    </row>
    <row r="9" spans="1:14" ht="15">
      <c r="A9">
        <v>43</v>
      </c>
      <c r="B9" t="s">
        <v>81</v>
      </c>
      <c r="C9" t="s">
        <v>20</v>
      </c>
      <c r="D9" t="s">
        <v>16</v>
      </c>
      <c r="E9" s="2">
        <v>2011</v>
      </c>
      <c r="F9" s="18">
        <v>1</v>
      </c>
      <c r="H9">
        <v>1</v>
      </c>
      <c r="K9" t="s">
        <v>82</v>
      </c>
      <c r="N9" s="5"/>
    </row>
    <row r="10" spans="1:14" ht="15">
      <c r="A10">
        <v>44</v>
      </c>
      <c r="B10" t="s">
        <v>83</v>
      </c>
      <c r="C10" t="s">
        <v>20</v>
      </c>
      <c r="D10" t="s">
        <v>16</v>
      </c>
      <c r="E10" s="2">
        <v>2011</v>
      </c>
      <c r="F10" s="18">
        <v>1</v>
      </c>
      <c r="H10">
        <v>1</v>
      </c>
      <c r="K10" t="s">
        <v>82</v>
      </c>
      <c r="N10" s="5"/>
    </row>
    <row r="11" spans="1:14" ht="14.25">
      <c r="A11">
        <v>76</v>
      </c>
      <c r="B11" t="s">
        <v>102</v>
      </c>
      <c r="C11" t="s">
        <v>103</v>
      </c>
      <c r="D11" t="s">
        <v>16</v>
      </c>
      <c r="E11" s="2">
        <v>2011</v>
      </c>
      <c r="F11" s="18">
        <v>1</v>
      </c>
      <c r="K11" t="s">
        <v>29</v>
      </c>
      <c r="N11">
        <v>40</v>
      </c>
    </row>
    <row r="12" spans="1:11" ht="14.25">
      <c r="A12">
        <v>9</v>
      </c>
      <c r="B12" s="1" t="s">
        <v>19</v>
      </c>
      <c r="C12" t="s">
        <v>20</v>
      </c>
      <c r="D12" t="s">
        <v>16</v>
      </c>
      <c r="E12" s="2">
        <v>2010</v>
      </c>
      <c r="F12" s="18">
        <v>1</v>
      </c>
      <c r="G12" s="18">
        <v>1</v>
      </c>
      <c r="H12">
        <v>1</v>
      </c>
      <c r="I12" s="3">
        <v>1</v>
      </c>
      <c r="K12">
        <v>70</v>
      </c>
    </row>
    <row r="13" spans="1:11" ht="14.25">
      <c r="A13">
        <v>11</v>
      </c>
      <c r="B13" s="1" t="s">
        <v>22</v>
      </c>
      <c r="D13" t="s">
        <v>16</v>
      </c>
      <c r="E13" s="2">
        <v>2010</v>
      </c>
      <c r="H13">
        <v>1</v>
      </c>
      <c r="I13" s="3"/>
      <c r="K13">
        <v>40</v>
      </c>
    </row>
    <row r="14" spans="1:11" ht="14.25">
      <c r="A14">
        <v>17</v>
      </c>
      <c r="B14" s="1" t="s">
        <v>28</v>
      </c>
      <c r="C14" t="s">
        <v>20</v>
      </c>
      <c r="D14" t="s">
        <v>16</v>
      </c>
      <c r="E14" s="2">
        <v>2010</v>
      </c>
      <c r="H14">
        <v>1</v>
      </c>
      <c r="I14" s="3"/>
      <c r="K14" t="s">
        <v>29</v>
      </c>
    </row>
    <row r="15" spans="1:11" ht="14.25">
      <c r="A15">
        <v>28</v>
      </c>
      <c r="B15" s="1" t="s">
        <v>44</v>
      </c>
      <c r="C15" t="s">
        <v>20</v>
      </c>
      <c r="D15" t="s">
        <v>16</v>
      </c>
      <c r="E15" s="2">
        <v>2010</v>
      </c>
      <c r="H15">
        <v>1</v>
      </c>
      <c r="K15" t="s">
        <v>29</v>
      </c>
    </row>
    <row r="16" spans="1:14" ht="14.25">
      <c r="A16">
        <v>33</v>
      </c>
      <c r="B16" s="1" t="s">
        <v>51</v>
      </c>
      <c r="C16" t="s">
        <v>20</v>
      </c>
      <c r="D16" t="s">
        <v>16</v>
      </c>
      <c r="E16" s="2">
        <v>2010</v>
      </c>
      <c r="H16">
        <v>1</v>
      </c>
      <c r="K16" t="s">
        <v>29</v>
      </c>
      <c r="M16">
        <v>20</v>
      </c>
      <c r="N16">
        <v>30</v>
      </c>
    </row>
    <row r="17" spans="1:14" ht="14.25">
      <c r="A17">
        <v>67</v>
      </c>
      <c r="B17" t="s">
        <v>70</v>
      </c>
      <c r="C17" t="s">
        <v>67</v>
      </c>
      <c r="D17" t="s">
        <v>16</v>
      </c>
      <c r="E17" s="2">
        <v>2010</v>
      </c>
      <c r="H17">
        <v>1</v>
      </c>
      <c r="K17" t="s">
        <v>29</v>
      </c>
      <c r="N17">
        <v>40</v>
      </c>
    </row>
    <row r="18" spans="1:14" ht="14.25">
      <c r="A18">
        <v>68</v>
      </c>
      <c r="B18" t="s">
        <v>75</v>
      </c>
      <c r="C18" t="s">
        <v>31</v>
      </c>
      <c r="D18" t="s">
        <v>16</v>
      </c>
      <c r="E18" s="2">
        <v>2010</v>
      </c>
      <c r="H18">
        <v>1</v>
      </c>
      <c r="K18" t="s">
        <v>29</v>
      </c>
      <c r="N18">
        <v>40</v>
      </c>
    </row>
    <row r="19" spans="1:14" ht="14.25">
      <c r="A19">
        <v>108</v>
      </c>
      <c r="B19" t="s">
        <v>137</v>
      </c>
      <c r="C19" t="s">
        <v>138</v>
      </c>
      <c r="D19" t="s">
        <v>16</v>
      </c>
      <c r="E19" s="2">
        <v>2010</v>
      </c>
      <c r="H19">
        <v>1</v>
      </c>
      <c r="K19" t="s">
        <v>29</v>
      </c>
      <c r="N19">
        <v>40</v>
      </c>
    </row>
    <row r="20" spans="1:11" ht="14.25">
      <c r="A20" s="12"/>
      <c r="B20" s="12" t="s">
        <v>157</v>
      </c>
      <c r="C20" s="12" t="s">
        <v>31</v>
      </c>
      <c r="D20" s="12" t="s">
        <v>16</v>
      </c>
      <c r="E20" s="15">
        <v>2010</v>
      </c>
      <c r="H20" s="12">
        <v>1</v>
      </c>
      <c r="I20" s="12"/>
      <c r="J20" s="12"/>
      <c r="K20" s="12" t="s">
        <v>164</v>
      </c>
    </row>
    <row r="21" spans="1:11" ht="14.25">
      <c r="A21" s="12"/>
      <c r="B21" s="12" t="s">
        <v>162</v>
      </c>
      <c r="C21" s="12" t="s">
        <v>31</v>
      </c>
      <c r="D21" s="12" t="s">
        <v>16</v>
      </c>
      <c r="E21" s="15">
        <v>2010</v>
      </c>
      <c r="H21" s="12">
        <v>1</v>
      </c>
      <c r="I21" s="12"/>
      <c r="J21" s="12"/>
      <c r="K21" s="12" t="s">
        <v>164</v>
      </c>
    </row>
    <row r="22" spans="1:11" ht="14.25">
      <c r="A22">
        <v>13</v>
      </c>
      <c r="B22" s="1" t="s">
        <v>24</v>
      </c>
      <c r="D22" t="s">
        <v>16</v>
      </c>
      <c r="E22" s="2">
        <v>2009</v>
      </c>
      <c r="H22">
        <v>1</v>
      </c>
      <c r="I22" s="3"/>
      <c r="K22">
        <v>40</v>
      </c>
    </row>
    <row r="23" spans="1:11" ht="14.25">
      <c r="A23">
        <v>22</v>
      </c>
      <c r="B23" s="1" t="s">
        <v>37</v>
      </c>
      <c r="C23" t="s">
        <v>31</v>
      </c>
      <c r="D23" t="s">
        <v>16</v>
      </c>
      <c r="E23" s="2">
        <v>2009</v>
      </c>
      <c r="H23">
        <v>1</v>
      </c>
      <c r="K23" t="s">
        <v>29</v>
      </c>
    </row>
    <row r="24" spans="1:14" ht="15">
      <c r="A24">
        <v>45</v>
      </c>
      <c r="B24" t="s">
        <v>84</v>
      </c>
      <c r="C24" t="s">
        <v>20</v>
      </c>
      <c r="D24" t="s">
        <v>16</v>
      </c>
      <c r="E24" s="2">
        <v>2009</v>
      </c>
      <c r="H24">
        <v>1</v>
      </c>
      <c r="K24" t="s">
        <v>82</v>
      </c>
      <c r="N24" s="5"/>
    </row>
    <row r="25" spans="1:14" ht="14.25">
      <c r="A25">
        <v>78</v>
      </c>
      <c r="B25" t="s">
        <v>104</v>
      </c>
      <c r="C25" t="s">
        <v>105</v>
      </c>
      <c r="D25" t="s">
        <v>16</v>
      </c>
      <c r="E25" s="2">
        <v>2009</v>
      </c>
      <c r="H25">
        <v>1</v>
      </c>
      <c r="K25" t="s">
        <v>29</v>
      </c>
      <c r="N25">
        <v>40</v>
      </c>
    </row>
    <row r="26" spans="1:14" ht="14.25">
      <c r="A26">
        <v>89</v>
      </c>
      <c r="B26" t="s">
        <v>116</v>
      </c>
      <c r="C26" t="s">
        <v>20</v>
      </c>
      <c r="D26" t="s">
        <v>16</v>
      </c>
      <c r="E26" s="2">
        <v>2009</v>
      </c>
      <c r="H26">
        <v>1</v>
      </c>
      <c r="K26" t="s">
        <v>29</v>
      </c>
      <c r="N26">
        <v>40</v>
      </c>
    </row>
    <row r="27" spans="1:14" ht="14.25">
      <c r="A27">
        <v>91</v>
      </c>
      <c r="B27" t="s">
        <v>118</v>
      </c>
      <c r="C27" t="s">
        <v>105</v>
      </c>
      <c r="D27" t="s">
        <v>16</v>
      </c>
      <c r="E27" s="2">
        <v>2009</v>
      </c>
      <c r="H27">
        <v>1</v>
      </c>
      <c r="K27" t="s">
        <v>29</v>
      </c>
      <c r="N27">
        <v>40</v>
      </c>
    </row>
    <row r="28" spans="1:14" ht="14.25">
      <c r="A28">
        <v>103</v>
      </c>
      <c r="B28" t="s">
        <v>131</v>
      </c>
      <c r="C28" t="s">
        <v>132</v>
      </c>
      <c r="D28" t="s">
        <v>16</v>
      </c>
      <c r="E28" s="2">
        <v>2009</v>
      </c>
      <c r="H28">
        <v>1</v>
      </c>
      <c r="K28" t="s">
        <v>29</v>
      </c>
      <c r="N28">
        <v>40</v>
      </c>
    </row>
    <row r="29" spans="1:11" ht="14.25">
      <c r="A29" s="12"/>
      <c r="B29" s="12" t="s">
        <v>143</v>
      </c>
      <c r="C29" s="14" t="s">
        <v>142</v>
      </c>
      <c r="D29" s="12" t="s">
        <v>16</v>
      </c>
      <c r="E29" s="15">
        <v>2009</v>
      </c>
      <c r="H29" s="12">
        <v>1</v>
      </c>
      <c r="I29" s="12"/>
      <c r="J29" s="12"/>
      <c r="K29" s="12" t="s">
        <v>164</v>
      </c>
    </row>
    <row r="30" spans="1:11" ht="14.25">
      <c r="A30" s="12"/>
      <c r="B30" s="12" t="s">
        <v>144</v>
      </c>
      <c r="C30" s="12" t="s">
        <v>145</v>
      </c>
      <c r="D30" s="12" t="s">
        <v>16</v>
      </c>
      <c r="E30" s="15">
        <v>2009</v>
      </c>
      <c r="H30" s="12">
        <v>1</v>
      </c>
      <c r="I30" s="12"/>
      <c r="J30" s="12"/>
      <c r="K30" s="12" t="s">
        <v>164</v>
      </c>
    </row>
    <row r="31" spans="1:11" ht="14.25">
      <c r="A31">
        <v>23</v>
      </c>
      <c r="B31" s="1" t="s">
        <v>38</v>
      </c>
      <c r="C31" t="s">
        <v>20</v>
      </c>
      <c r="D31" t="s">
        <v>16</v>
      </c>
      <c r="E31" s="2">
        <v>2008</v>
      </c>
      <c r="H31">
        <v>1</v>
      </c>
      <c r="K31" t="s">
        <v>29</v>
      </c>
    </row>
    <row r="32" spans="1:14" ht="15">
      <c r="A32">
        <v>46</v>
      </c>
      <c r="B32" t="s">
        <v>85</v>
      </c>
      <c r="C32" t="s">
        <v>20</v>
      </c>
      <c r="D32" t="s">
        <v>16</v>
      </c>
      <c r="E32" s="2">
        <v>2008</v>
      </c>
      <c r="F32" s="18">
        <v>1</v>
      </c>
      <c r="H32">
        <v>1</v>
      </c>
      <c r="K32" t="s">
        <v>82</v>
      </c>
      <c r="N32" s="5"/>
    </row>
    <row r="33" spans="1:14" ht="14.25">
      <c r="A33">
        <v>82</v>
      </c>
      <c r="B33" s="6" t="s">
        <v>109</v>
      </c>
      <c r="D33" t="s">
        <v>16</v>
      </c>
      <c r="E33" s="2">
        <v>2008</v>
      </c>
      <c r="I33">
        <v>1</v>
      </c>
      <c r="K33" t="s">
        <v>29</v>
      </c>
      <c r="N33">
        <v>30</v>
      </c>
    </row>
    <row r="34" spans="1:14" ht="14.25">
      <c r="A34">
        <v>102</v>
      </c>
      <c r="B34" t="s">
        <v>130</v>
      </c>
      <c r="C34" t="s">
        <v>20</v>
      </c>
      <c r="D34" t="s">
        <v>16</v>
      </c>
      <c r="E34" s="2">
        <v>2008</v>
      </c>
      <c r="H34">
        <v>1</v>
      </c>
      <c r="K34" t="s">
        <v>29</v>
      </c>
      <c r="N34">
        <v>40</v>
      </c>
    </row>
    <row r="35" spans="1:11" ht="14.25">
      <c r="A35" s="12"/>
      <c r="B35" s="12" t="s">
        <v>155</v>
      </c>
      <c r="C35" s="12" t="s">
        <v>156</v>
      </c>
      <c r="D35" s="12" t="s">
        <v>16</v>
      </c>
      <c r="E35" s="15">
        <v>2008</v>
      </c>
      <c r="H35" s="12">
        <v>1</v>
      </c>
      <c r="I35" s="12"/>
      <c r="J35" s="12"/>
      <c r="K35" s="12" t="s">
        <v>164</v>
      </c>
    </row>
    <row r="36" spans="1:11" ht="14.25">
      <c r="A36">
        <v>20</v>
      </c>
      <c r="B36" s="1" t="s">
        <v>34</v>
      </c>
      <c r="C36" t="s">
        <v>35</v>
      </c>
      <c r="D36" t="s">
        <v>16</v>
      </c>
      <c r="E36" s="2">
        <v>2007</v>
      </c>
      <c r="H36">
        <v>1</v>
      </c>
      <c r="I36" s="3"/>
      <c r="K36" t="s">
        <v>29</v>
      </c>
    </row>
    <row r="37" spans="1:14" ht="14.25">
      <c r="A37">
        <v>38</v>
      </c>
      <c r="B37" t="s">
        <v>56</v>
      </c>
      <c r="C37" t="s">
        <v>20</v>
      </c>
      <c r="D37" t="s">
        <v>16</v>
      </c>
      <c r="E37" s="2">
        <v>2007</v>
      </c>
      <c r="I37">
        <v>1</v>
      </c>
      <c r="K37" t="s">
        <v>29</v>
      </c>
      <c r="M37">
        <v>40</v>
      </c>
      <c r="N37">
        <v>40</v>
      </c>
    </row>
    <row r="38" spans="1:14" ht="14.25">
      <c r="A38">
        <v>74</v>
      </c>
      <c r="B38" t="s">
        <v>74</v>
      </c>
      <c r="C38" t="s">
        <v>20</v>
      </c>
      <c r="D38" t="s">
        <v>16</v>
      </c>
      <c r="E38" s="2">
        <v>2007</v>
      </c>
      <c r="H38">
        <v>1</v>
      </c>
      <c r="K38" t="s">
        <v>29</v>
      </c>
      <c r="N38">
        <v>40</v>
      </c>
    </row>
    <row r="39" spans="1:13" s="5" customFormat="1" ht="15">
      <c r="A39">
        <v>52</v>
      </c>
      <c r="B39" t="s">
        <v>87</v>
      </c>
      <c r="C39" t="s">
        <v>20</v>
      </c>
      <c r="D39" t="s">
        <v>16</v>
      </c>
      <c r="E39" s="2">
        <v>2007</v>
      </c>
      <c r="F39" s="18">
        <v>1</v>
      </c>
      <c r="G39" s="18"/>
      <c r="H39">
        <v>1</v>
      </c>
      <c r="I39"/>
      <c r="J39"/>
      <c r="K39" t="s">
        <v>82</v>
      </c>
      <c r="L39"/>
      <c r="M39"/>
    </row>
    <row r="40" spans="1:14" ht="15">
      <c r="A40">
        <v>53</v>
      </c>
      <c r="B40" t="s">
        <v>88</v>
      </c>
      <c r="C40" t="s">
        <v>20</v>
      </c>
      <c r="D40" t="s">
        <v>16</v>
      </c>
      <c r="E40" s="2">
        <v>2007</v>
      </c>
      <c r="F40" s="18">
        <v>1</v>
      </c>
      <c r="H40">
        <v>1</v>
      </c>
      <c r="K40" t="s">
        <v>82</v>
      </c>
      <c r="N40" s="5"/>
    </row>
    <row r="41" spans="1:14" ht="15">
      <c r="A41">
        <v>80</v>
      </c>
      <c r="B41" s="5" t="s">
        <v>107</v>
      </c>
      <c r="D41" t="s">
        <v>16</v>
      </c>
      <c r="E41" s="9">
        <v>2007</v>
      </c>
      <c r="F41" s="19">
        <v>1</v>
      </c>
      <c r="G41" s="19">
        <v>1</v>
      </c>
      <c r="H41" s="5">
        <v>1</v>
      </c>
      <c r="I41" s="9">
        <v>1</v>
      </c>
      <c r="J41" s="5"/>
      <c r="K41" s="5" t="s">
        <v>29</v>
      </c>
      <c r="N41" s="5">
        <v>110</v>
      </c>
    </row>
    <row r="42" spans="1:11" ht="14.25">
      <c r="A42" s="12"/>
      <c r="B42" s="12" t="s">
        <v>153</v>
      </c>
      <c r="C42" s="12" t="s">
        <v>152</v>
      </c>
      <c r="D42" s="12" t="s">
        <v>16</v>
      </c>
      <c r="E42" s="15">
        <v>2007</v>
      </c>
      <c r="F42" s="18">
        <v>1</v>
      </c>
      <c r="G42" s="18">
        <v>1</v>
      </c>
      <c r="H42" s="12"/>
      <c r="I42" s="12"/>
      <c r="J42" s="12"/>
      <c r="K42" s="12" t="s">
        <v>164</v>
      </c>
    </row>
    <row r="43" spans="1:11" ht="14.25">
      <c r="A43" s="12"/>
      <c r="B43" s="12" t="s">
        <v>163</v>
      </c>
      <c r="C43" s="12" t="s">
        <v>31</v>
      </c>
      <c r="D43" s="12" t="s">
        <v>16</v>
      </c>
      <c r="E43" s="15">
        <v>2007</v>
      </c>
      <c r="H43" s="12"/>
      <c r="I43" s="12"/>
      <c r="J43" s="12"/>
      <c r="K43" s="12" t="s">
        <v>164</v>
      </c>
    </row>
    <row r="44" spans="1:11" ht="14.25">
      <c r="A44">
        <v>7</v>
      </c>
      <c r="B44" s="1" t="s">
        <v>17</v>
      </c>
      <c r="D44" t="s">
        <v>16</v>
      </c>
      <c r="E44" s="2">
        <v>2006</v>
      </c>
      <c r="F44" s="18">
        <v>1</v>
      </c>
      <c r="H44">
        <v>1</v>
      </c>
      <c r="I44" s="3"/>
      <c r="K44">
        <v>70</v>
      </c>
    </row>
    <row r="45" spans="1:14" ht="14.25">
      <c r="A45">
        <v>32</v>
      </c>
      <c r="B45" s="1" t="s">
        <v>50</v>
      </c>
      <c r="C45" t="s">
        <v>20</v>
      </c>
      <c r="D45" t="s">
        <v>16</v>
      </c>
      <c r="E45" s="2">
        <v>2006</v>
      </c>
      <c r="H45">
        <v>1</v>
      </c>
      <c r="I45">
        <v>1</v>
      </c>
      <c r="K45" t="s">
        <v>29</v>
      </c>
      <c r="M45">
        <v>70</v>
      </c>
      <c r="N45">
        <v>70</v>
      </c>
    </row>
    <row r="46" spans="1:14" ht="15">
      <c r="A46">
        <v>62</v>
      </c>
      <c r="B46" t="s">
        <v>97</v>
      </c>
      <c r="C46" t="s">
        <v>20</v>
      </c>
      <c r="D46" t="s">
        <v>16</v>
      </c>
      <c r="E46" s="2">
        <v>2006</v>
      </c>
      <c r="F46" s="18">
        <v>1</v>
      </c>
      <c r="H46">
        <v>1</v>
      </c>
      <c r="K46" t="s">
        <v>82</v>
      </c>
      <c r="N46" s="5"/>
    </row>
    <row r="47" spans="1:14" ht="15">
      <c r="A47">
        <v>63</v>
      </c>
      <c r="B47" t="s">
        <v>98</v>
      </c>
      <c r="C47" t="s">
        <v>20</v>
      </c>
      <c r="D47" t="s">
        <v>16</v>
      </c>
      <c r="E47" s="2">
        <v>2006</v>
      </c>
      <c r="F47" s="18">
        <v>1</v>
      </c>
      <c r="H47">
        <v>1</v>
      </c>
      <c r="K47" t="s">
        <v>82</v>
      </c>
      <c r="N47" s="5"/>
    </row>
    <row r="48" spans="1:14" ht="14.25">
      <c r="A48">
        <v>81</v>
      </c>
      <c r="B48" s="6" t="s">
        <v>108</v>
      </c>
      <c r="D48" t="s">
        <v>16</v>
      </c>
      <c r="E48" s="2">
        <v>2006</v>
      </c>
      <c r="I48">
        <v>1</v>
      </c>
      <c r="K48" t="s">
        <v>29</v>
      </c>
      <c r="N48">
        <v>40</v>
      </c>
    </row>
    <row r="49" spans="1:14" ht="14.25">
      <c r="A49">
        <v>110</v>
      </c>
      <c r="B49" t="s">
        <v>140</v>
      </c>
      <c r="C49" t="s">
        <v>31</v>
      </c>
      <c r="D49" t="s">
        <v>16</v>
      </c>
      <c r="E49" s="2">
        <v>2006</v>
      </c>
      <c r="H49">
        <v>1</v>
      </c>
      <c r="K49" t="s">
        <v>29</v>
      </c>
      <c r="N49">
        <v>40</v>
      </c>
    </row>
    <row r="50" spans="1:11" ht="14.25">
      <c r="A50">
        <v>24</v>
      </c>
      <c r="B50" s="1" t="s">
        <v>39</v>
      </c>
      <c r="C50" t="s">
        <v>20</v>
      </c>
      <c r="D50" t="s">
        <v>16</v>
      </c>
      <c r="E50" s="2">
        <v>2005</v>
      </c>
      <c r="F50" s="18">
        <v>1</v>
      </c>
      <c r="G50" s="18">
        <v>1</v>
      </c>
      <c r="H50">
        <v>1</v>
      </c>
      <c r="I50">
        <v>1</v>
      </c>
      <c r="K50" t="s">
        <v>29</v>
      </c>
    </row>
    <row r="51" spans="1:14" ht="14.25">
      <c r="A51">
        <v>36</v>
      </c>
      <c r="B51" s="1" t="s">
        <v>54</v>
      </c>
      <c r="C51" t="s">
        <v>20</v>
      </c>
      <c r="D51" t="s">
        <v>16</v>
      </c>
      <c r="E51" s="2">
        <v>2005</v>
      </c>
      <c r="H51">
        <v>1</v>
      </c>
      <c r="I51">
        <v>1</v>
      </c>
      <c r="K51" t="s">
        <v>29</v>
      </c>
      <c r="M51">
        <v>30</v>
      </c>
      <c r="N51">
        <v>50</v>
      </c>
    </row>
    <row r="52" spans="1:14" ht="14.25">
      <c r="A52">
        <v>48</v>
      </c>
      <c r="B52" t="s">
        <v>62</v>
      </c>
      <c r="C52" t="s">
        <v>20</v>
      </c>
      <c r="D52" t="s">
        <v>16</v>
      </c>
      <c r="E52" s="2">
        <v>2005</v>
      </c>
      <c r="F52" s="18">
        <v>1</v>
      </c>
      <c r="H52">
        <v>1</v>
      </c>
      <c r="I52">
        <v>1</v>
      </c>
      <c r="K52" t="s">
        <v>29</v>
      </c>
      <c r="N52">
        <v>70</v>
      </c>
    </row>
    <row r="53" spans="1:14" ht="14.25">
      <c r="A53">
        <v>70</v>
      </c>
      <c r="B53" t="s">
        <v>77</v>
      </c>
      <c r="C53" t="s">
        <v>78</v>
      </c>
      <c r="D53" t="s">
        <v>16</v>
      </c>
      <c r="E53" s="2">
        <v>2005</v>
      </c>
      <c r="H53">
        <v>1</v>
      </c>
      <c r="K53" t="s">
        <v>29</v>
      </c>
      <c r="N53">
        <v>40</v>
      </c>
    </row>
    <row r="54" spans="1:14" ht="14.25">
      <c r="A54">
        <v>85</v>
      </c>
      <c r="B54" t="s">
        <v>112</v>
      </c>
      <c r="C54" t="s">
        <v>33</v>
      </c>
      <c r="D54" t="s">
        <v>16</v>
      </c>
      <c r="E54" s="2">
        <v>2005</v>
      </c>
      <c r="K54" t="s">
        <v>29</v>
      </c>
      <c r="N54">
        <v>40</v>
      </c>
    </row>
    <row r="55" spans="1:14" ht="14.25">
      <c r="A55">
        <v>90</v>
      </c>
      <c r="B55" t="s">
        <v>117</v>
      </c>
      <c r="C55" t="s">
        <v>20</v>
      </c>
      <c r="D55" t="s">
        <v>16</v>
      </c>
      <c r="E55" s="2">
        <v>2005</v>
      </c>
      <c r="I55">
        <v>1</v>
      </c>
      <c r="K55" t="s">
        <v>29</v>
      </c>
      <c r="N55">
        <v>40</v>
      </c>
    </row>
    <row r="56" spans="1:14" ht="14.25">
      <c r="A56">
        <v>95</v>
      </c>
      <c r="B56" t="s">
        <v>122</v>
      </c>
      <c r="C56" t="s">
        <v>20</v>
      </c>
      <c r="D56" t="s">
        <v>16</v>
      </c>
      <c r="E56" s="2">
        <v>2005</v>
      </c>
      <c r="F56" s="18">
        <v>1</v>
      </c>
      <c r="K56" t="s">
        <v>29</v>
      </c>
      <c r="N56">
        <v>40</v>
      </c>
    </row>
    <row r="57" spans="1:14" ht="14.25">
      <c r="A57">
        <v>109</v>
      </c>
      <c r="B57" t="s">
        <v>139</v>
      </c>
      <c r="C57" t="s">
        <v>138</v>
      </c>
      <c r="D57" t="s">
        <v>16</v>
      </c>
      <c r="E57" s="2">
        <v>2005</v>
      </c>
      <c r="H57">
        <v>1</v>
      </c>
      <c r="K57" t="s">
        <v>29</v>
      </c>
      <c r="N57">
        <v>30</v>
      </c>
    </row>
    <row r="58" spans="1:11" ht="14.25">
      <c r="A58" s="12"/>
      <c r="B58" s="13" t="s">
        <v>141</v>
      </c>
      <c r="C58" s="14" t="s">
        <v>142</v>
      </c>
      <c r="D58" s="12" t="s">
        <v>16</v>
      </c>
      <c r="E58" s="15">
        <v>2005</v>
      </c>
      <c r="H58" s="12">
        <v>1</v>
      </c>
      <c r="I58" s="12"/>
      <c r="J58" s="12"/>
      <c r="K58" s="12" t="s">
        <v>164</v>
      </c>
    </row>
    <row r="59" spans="1:11" ht="29.25" customHeight="1">
      <c r="A59" s="16"/>
      <c r="B59" s="16"/>
      <c r="C59" s="16"/>
      <c r="D59" s="16"/>
      <c r="E59" s="17"/>
      <c r="H59" s="16"/>
      <c r="I59" s="16"/>
      <c r="J59" s="16"/>
      <c r="K59" s="16"/>
    </row>
    <row r="60" spans="1:14" ht="14.25">
      <c r="A60">
        <v>50</v>
      </c>
      <c r="B60" t="s">
        <v>64</v>
      </c>
      <c r="C60" t="s">
        <v>20</v>
      </c>
      <c r="D60" t="s">
        <v>11</v>
      </c>
      <c r="E60" s="2">
        <v>2014</v>
      </c>
      <c r="F60" s="18">
        <v>1</v>
      </c>
      <c r="H60">
        <v>1</v>
      </c>
      <c r="K60" t="s">
        <v>29</v>
      </c>
      <c r="N60">
        <v>10</v>
      </c>
    </row>
    <row r="61" spans="1:11" ht="14.25">
      <c r="A61">
        <v>2</v>
      </c>
      <c r="B61" s="1" t="s">
        <v>10</v>
      </c>
      <c r="D61" t="s">
        <v>11</v>
      </c>
      <c r="E61" s="2">
        <v>2011</v>
      </c>
      <c r="H61">
        <v>1</v>
      </c>
      <c r="I61" s="3"/>
      <c r="K61">
        <v>40</v>
      </c>
    </row>
    <row r="62" spans="1:11" ht="14.25">
      <c r="A62">
        <v>5</v>
      </c>
      <c r="B62" s="1" t="s">
        <v>14</v>
      </c>
      <c r="D62" t="s">
        <v>11</v>
      </c>
      <c r="E62" s="2">
        <v>2011</v>
      </c>
      <c r="F62" s="18">
        <v>1</v>
      </c>
      <c r="H62">
        <v>1</v>
      </c>
      <c r="I62" s="3"/>
      <c r="K62">
        <v>50</v>
      </c>
    </row>
    <row r="63" spans="1:11" ht="14.25">
      <c r="A63">
        <v>21</v>
      </c>
      <c r="B63" s="1" t="s">
        <v>36</v>
      </c>
      <c r="C63" t="s">
        <v>20</v>
      </c>
      <c r="D63" t="s">
        <v>11</v>
      </c>
      <c r="E63" s="2">
        <v>2011</v>
      </c>
      <c r="H63">
        <v>1</v>
      </c>
      <c r="I63" s="3"/>
      <c r="K63" s="7" t="s">
        <v>29</v>
      </c>
    </row>
    <row r="64" spans="1:11" ht="14.25">
      <c r="A64">
        <v>26</v>
      </c>
      <c r="B64" s="1" t="s">
        <v>42</v>
      </c>
      <c r="C64" t="s">
        <v>41</v>
      </c>
      <c r="D64" t="s">
        <v>11</v>
      </c>
      <c r="E64" s="2">
        <v>2011</v>
      </c>
      <c r="F64" s="18">
        <v>1</v>
      </c>
      <c r="H64">
        <v>1</v>
      </c>
      <c r="K64" t="s">
        <v>29</v>
      </c>
    </row>
    <row r="65" spans="1:11" ht="14.25">
      <c r="A65">
        <v>30</v>
      </c>
      <c r="B65" s="1" t="s">
        <v>47</v>
      </c>
      <c r="C65" t="s">
        <v>20</v>
      </c>
      <c r="D65" t="s">
        <v>11</v>
      </c>
      <c r="E65" s="2">
        <v>2011</v>
      </c>
      <c r="H65">
        <v>1</v>
      </c>
      <c r="K65" t="s">
        <v>29</v>
      </c>
    </row>
    <row r="66" spans="1:14" ht="14.25">
      <c r="A66">
        <v>49</v>
      </c>
      <c r="B66" t="s">
        <v>63</v>
      </c>
      <c r="C66" t="s">
        <v>20</v>
      </c>
      <c r="D66" t="s">
        <v>11</v>
      </c>
      <c r="E66" s="2">
        <v>2011</v>
      </c>
      <c r="F66" s="18">
        <v>1</v>
      </c>
      <c r="H66">
        <v>1</v>
      </c>
      <c r="K66" t="s">
        <v>29</v>
      </c>
      <c r="N66">
        <v>50</v>
      </c>
    </row>
    <row r="67" spans="1:14" ht="14.25">
      <c r="A67">
        <v>69</v>
      </c>
      <c r="B67" t="s">
        <v>76</v>
      </c>
      <c r="C67" t="s">
        <v>67</v>
      </c>
      <c r="D67" t="s">
        <v>11</v>
      </c>
      <c r="E67" s="2">
        <v>2011</v>
      </c>
      <c r="H67">
        <v>1</v>
      </c>
      <c r="K67" t="s">
        <v>29</v>
      </c>
      <c r="N67">
        <v>30</v>
      </c>
    </row>
    <row r="68" spans="1:14" ht="14.25">
      <c r="A68">
        <v>105</v>
      </c>
      <c r="B68" t="s">
        <v>134</v>
      </c>
      <c r="C68" t="s">
        <v>20</v>
      </c>
      <c r="D68" t="s">
        <v>11</v>
      </c>
      <c r="E68" s="2">
        <v>2011</v>
      </c>
      <c r="F68" s="18">
        <v>1</v>
      </c>
      <c r="H68">
        <v>1</v>
      </c>
      <c r="K68" t="s">
        <v>29</v>
      </c>
      <c r="N68">
        <v>70</v>
      </c>
    </row>
    <row r="69" spans="1:11" ht="14.25">
      <c r="A69" s="12"/>
      <c r="B69" s="12" t="s">
        <v>147</v>
      </c>
      <c r="C69" s="12" t="s">
        <v>148</v>
      </c>
      <c r="D69" s="12" t="s">
        <v>11</v>
      </c>
      <c r="E69" s="15">
        <v>2011</v>
      </c>
      <c r="H69" s="12">
        <v>1</v>
      </c>
      <c r="I69" s="12"/>
      <c r="J69" s="12"/>
      <c r="K69" s="12" t="s">
        <v>164</v>
      </c>
    </row>
    <row r="70" spans="1:11" ht="14.25">
      <c r="A70" s="12"/>
      <c r="B70" s="12" t="s">
        <v>151</v>
      </c>
      <c r="C70" s="12" t="s">
        <v>152</v>
      </c>
      <c r="D70" s="12" t="s">
        <v>11</v>
      </c>
      <c r="E70" s="15">
        <v>2011</v>
      </c>
      <c r="F70" s="18">
        <v>1</v>
      </c>
      <c r="H70" s="12"/>
      <c r="I70" s="12"/>
      <c r="J70" s="12"/>
      <c r="K70" s="12" t="s">
        <v>164</v>
      </c>
    </row>
    <row r="71" spans="1:11" ht="14.25">
      <c r="A71" s="12"/>
      <c r="B71" s="12" t="s">
        <v>154</v>
      </c>
      <c r="C71" s="12" t="s">
        <v>20</v>
      </c>
      <c r="D71" s="12" t="s">
        <v>11</v>
      </c>
      <c r="E71" s="15">
        <v>2011</v>
      </c>
      <c r="H71" s="12">
        <v>1</v>
      </c>
      <c r="I71" s="12"/>
      <c r="J71" s="12"/>
      <c r="K71" s="12" t="s">
        <v>164</v>
      </c>
    </row>
    <row r="72" spans="1:11" ht="14.25">
      <c r="A72">
        <v>14</v>
      </c>
      <c r="B72" s="1" t="s">
        <v>25</v>
      </c>
      <c r="D72" t="s">
        <v>11</v>
      </c>
      <c r="E72" s="2">
        <v>2010</v>
      </c>
      <c r="H72">
        <v>1</v>
      </c>
      <c r="I72" s="3"/>
      <c r="K72">
        <v>40</v>
      </c>
    </row>
    <row r="73" spans="1:11" ht="14.25">
      <c r="A73">
        <v>27</v>
      </c>
      <c r="B73" s="1" t="s">
        <v>43</v>
      </c>
      <c r="C73" t="s">
        <v>20</v>
      </c>
      <c r="D73" t="s">
        <v>11</v>
      </c>
      <c r="E73" s="2">
        <v>2010</v>
      </c>
      <c r="H73">
        <v>1</v>
      </c>
      <c r="K73" t="s">
        <v>29</v>
      </c>
    </row>
    <row r="74" spans="1:14" ht="14.25">
      <c r="A74">
        <v>75</v>
      </c>
      <c r="B74" t="s">
        <v>100</v>
      </c>
      <c r="C74" t="s">
        <v>101</v>
      </c>
      <c r="D74" t="s">
        <v>11</v>
      </c>
      <c r="E74" s="2">
        <v>2010</v>
      </c>
      <c r="F74" s="18">
        <v>1</v>
      </c>
      <c r="K74" t="s">
        <v>29</v>
      </c>
      <c r="N74">
        <v>40</v>
      </c>
    </row>
    <row r="75" spans="1:14" ht="14.25">
      <c r="A75">
        <v>84</v>
      </c>
      <c r="B75" t="s">
        <v>111</v>
      </c>
      <c r="C75" t="s">
        <v>31</v>
      </c>
      <c r="D75" t="s">
        <v>11</v>
      </c>
      <c r="E75" s="2">
        <v>2010</v>
      </c>
      <c r="H75">
        <v>1</v>
      </c>
      <c r="K75" t="s">
        <v>29</v>
      </c>
      <c r="N75">
        <v>30</v>
      </c>
    </row>
    <row r="76" spans="1:14" ht="14.25">
      <c r="A76">
        <v>96</v>
      </c>
      <c r="B76" t="s">
        <v>123</v>
      </c>
      <c r="C76" t="s">
        <v>31</v>
      </c>
      <c r="D76" t="s">
        <v>11</v>
      </c>
      <c r="E76" s="2">
        <v>2010</v>
      </c>
      <c r="H76">
        <v>1</v>
      </c>
      <c r="K76" t="s">
        <v>29</v>
      </c>
      <c r="N76">
        <v>40</v>
      </c>
    </row>
    <row r="77" spans="1:14" ht="14.25">
      <c r="A77">
        <v>99</v>
      </c>
      <c r="B77" t="s">
        <v>126</v>
      </c>
      <c r="C77" t="s">
        <v>20</v>
      </c>
      <c r="D77" t="s">
        <v>11</v>
      </c>
      <c r="E77" s="2">
        <v>2010</v>
      </c>
      <c r="H77">
        <v>1</v>
      </c>
      <c r="K77" t="s">
        <v>29</v>
      </c>
      <c r="N77">
        <v>40</v>
      </c>
    </row>
    <row r="78" spans="1:14" ht="14.25">
      <c r="A78">
        <v>101</v>
      </c>
      <c r="B78" t="s">
        <v>128</v>
      </c>
      <c r="C78" t="s">
        <v>129</v>
      </c>
      <c r="D78" t="s">
        <v>11</v>
      </c>
      <c r="E78" s="2">
        <v>2010</v>
      </c>
      <c r="H78">
        <v>1</v>
      </c>
      <c r="K78" t="s">
        <v>29</v>
      </c>
      <c r="N78">
        <v>40</v>
      </c>
    </row>
    <row r="79" spans="1:14" ht="14.25">
      <c r="A79">
        <v>104</v>
      </c>
      <c r="B79" t="s">
        <v>133</v>
      </c>
      <c r="C79" t="s">
        <v>20</v>
      </c>
      <c r="D79" t="s">
        <v>11</v>
      </c>
      <c r="E79" s="2">
        <v>2010</v>
      </c>
      <c r="H79">
        <v>1</v>
      </c>
      <c r="K79" t="s">
        <v>29</v>
      </c>
      <c r="N79">
        <v>40</v>
      </c>
    </row>
    <row r="80" spans="1:14" ht="14.25">
      <c r="A80">
        <v>106</v>
      </c>
      <c r="B80" t="s">
        <v>135</v>
      </c>
      <c r="C80" t="s">
        <v>20</v>
      </c>
      <c r="D80" t="s">
        <v>11</v>
      </c>
      <c r="E80" s="2">
        <v>2010</v>
      </c>
      <c r="H80">
        <v>1</v>
      </c>
      <c r="K80" t="s">
        <v>29</v>
      </c>
      <c r="N80">
        <v>30</v>
      </c>
    </row>
    <row r="81" spans="1:11" ht="14.25">
      <c r="A81" s="12"/>
      <c r="B81" s="12" t="s">
        <v>146</v>
      </c>
      <c r="C81" s="12" t="s">
        <v>31</v>
      </c>
      <c r="D81" s="12" t="s">
        <v>11</v>
      </c>
      <c r="E81" s="15">
        <v>2010</v>
      </c>
      <c r="H81" s="12">
        <v>1</v>
      </c>
      <c r="I81" s="12"/>
      <c r="J81" s="12"/>
      <c r="K81" s="12" t="s">
        <v>164</v>
      </c>
    </row>
    <row r="82" spans="1:11" ht="14.25">
      <c r="A82">
        <v>25</v>
      </c>
      <c r="B82" s="1" t="s">
        <v>40</v>
      </c>
      <c r="C82" t="s">
        <v>41</v>
      </c>
      <c r="D82" t="s">
        <v>11</v>
      </c>
      <c r="E82" s="2">
        <v>2009</v>
      </c>
      <c r="F82" s="18">
        <v>1</v>
      </c>
      <c r="G82" s="18">
        <v>1</v>
      </c>
      <c r="H82">
        <v>1</v>
      </c>
      <c r="K82" t="s">
        <v>29</v>
      </c>
    </row>
    <row r="83" spans="1:14" ht="14.25">
      <c r="A83">
        <v>34</v>
      </c>
      <c r="B83" s="1" t="s">
        <v>52</v>
      </c>
      <c r="C83" t="s">
        <v>20</v>
      </c>
      <c r="D83" t="s">
        <v>11</v>
      </c>
      <c r="E83" s="2">
        <v>2009</v>
      </c>
      <c r="H83">
        <v>1</v>
      </c>
      <c r="I83">
        <v>1</v>
      </c>
      <c r="K83" t="s">
        <v>29</v>
      </c>
      <c r="M83">
        <v>70</v>
      </c>
      <c r="N83">
        <v>70</v>
      </c>
    </row>
    <row r="84" spans="1:14" ht="14.25">
      <c r="A84">
        <v>65</v>
      </c>
      <c r="B84" t="s">
        <v>66</v>
      </c>
      <c r="C84" t="s">
        <v>67</v>
      </c>
      <c r="D84" t="s">
        <v>11</v>
      </c>
      <c r="E84" s="2">
        <v>2009</v>
      </c>
      <c r="H84">
        <v>1</v>
      </c>
      <c r="K84" t="s">
        <v>29</v>
      </c>
      <c r="N84">
        <v>40</v>
      </c>
    </row>
    <row r="85" spans="1:14" ht="14.25">
      <c r="A85">
        <v>71</v>
      </c>
      <c r="B85" t="s">
        <v>72</v>
      </c>
      <c r="C85" t="s">
        <v>20</v>
      </c>
      <c r="D85" t="s">
        <v>11</v>
      </c>
      <c r="E85" s="2">
        <v>2009</v>
      </c>
      <c r="H85">
        <v>1</v>
      </c>
      <c r="K85" t="s">
        <v>29</v>
      </c>
      <c r="N85">
        <v>40</v>
      </c>
    </row>
    <row r="86" spans="1:14" ht="14.25">
      <c r="A86">
        <v>72</v>
      </c>
      <c r="B86" s="6" t="s">
        <v>79</v>
      </c>
      <c r="C86" t="s">
        <v>20</v>
      </c>
      <c r="D86" t="s">
        <v>11</v>
      </c>
      <c r="E86" s="2">
        <v>2009</v>
      </c>
      <c r="H86">
        <v>1</v>
      </c>
      <c r="K86" t="s">
        <v>29</v>
      </c>
      <c r="N86" s="6">
        <v>40</v>
      </c>
    </row>
    <row r="87" spans="1:14" ht="14.25">
      <c r="A87">
        <v>79</v>
      </c>
      <c r="B87" t="s">
        <v>106</v>
      </c>
      <c r="C87" t="s">
        <v>20</v>
      </c>
      <c r="D87" t="s">
        <v>11</v>
      </c>
      <c r="E87" s="2">
        <v>2009</v>
      </c>
      <c r="H87">
        <v>1</v>
      </c>
      <c r="K87" t="s">
        <v>29</v>
      </c>
      <c r="N87">
        <v>40</v>
      </c>
    </row>
    <row r="88" spans="1:14" ht="14.25">
      <c r="A88">
        <v>93</v>
      </c>
      <c r="B88" t="s">
        <v>120</v>
      </c>
      <c r="C88" t="s">
        <v>20</v>
      </c>
      <c r="D88" t="s">
        <v>11</v>
      </c>
      <c r="E88" s="2">
        <v>2009</v>
      </c>
      <c r="F88" s="18">
        <v>1</v>
      </c>
      <c r="G88" s="18">
        <v>1</v>
      </c>
      <c r="H88">
        <v>1</v>
      </c>
      <c r="K88" t="s">
        <v>29</v>
      </c>
      <c r="N88">
        <v>50</v>
      </c>
    </row>
    <row r="89" spans="1:14" ht="14.25">
      <c r="A89">
        <v>100</v>
      </c>
      <c r="B89" t="s">
        <v>127</v>
      </c>
      <c r="C89" t="s">
        <v>20</v>
      </c>
      <c r="D89" t="s">
        <v>11</v>
      </c>
      <c r="E89" s="2">
        <v>2009</v>
      </c>
      <c r="H89">
        <v>1</v>
      </c>
      <c r="K89" t="s">
        <v>29</v>
      </c>
      <c r="N89">
        <v>40</v>
      </c>
    </row>
    <row r="90" spans="1:11" ht="14.25">
      <c r="A90">
        <v>3</v>
      </c>
      <c r="B90" s="1" t="s">
        <v>12</v>
      </c>
      <c r="D90" t="s">
        <v>11</v>
      </c>
      <c r="E90" s="2">
        <v>2008</v>
      </c>
      <c r="H90">
        <v>1</v>
      </c>
      <c r="I90" s="3"/>
      <c r="K90">
        <v>40</v>
      </c>
    </row>
    <row r="91" spans="1:11" ht="14.25">
      <c r="A91">
        <v>12</v>
      </c>
      <c r="B91" s="1" t="s">
        <v>23</v>
      </c>
      <c r="D91" t="s">
        <v>11</v>
      </c>
      <c r="E91" s="2">
        <v>2008</v>
      </c>
      <c r="H91">
        <v>1</v>
      </c>
      <c r="I91" s="3"/>
      <c r="K91">
        <v>30</v>
      </c>
    </row>
    <row r="92" spans="1:14" ht="14.25">
      <c r="A92">
        <v>51</v>
      </c>
      <c r="B92" t="s">
        <v>65</v>
      </c>
      <c r="C92" t="s">
        <v>20</v>
      </c>
      <c r="D92" t="s">
        <v>11</v>
      </c>
      <c r="E92" s="2">
        <v>2008</v>
      </c>
      <c r="H92">
        <v>1</v>
      </c>
      <c r="K92" t="s">
        <v>29</v>
      </c>
      <c r="N92">
        <v>40</v>
      </c>
    </row>
    <row r="93" spans="1:14" ht="14.25">
      <c r="A93">
        <v>66</v>
      </c>
      <c r="B93" t="s">
        <v>68</v>
      </c>
      <c r="C93" t="s">
        <v>69</v>
      </c>
      <c r="D93" t="s">
        <v>11</v>
      </c>
      <c r="E93" s="2">
        <v>2008</v>
      </c>
      <c r="H93">
        <v>1</v>
      </c>
      <c r="K93" t="s">
        <v>29</v>
      </c>
      <c r="N93">
        <v>40</v>
      </c>
    </row>
    <row r="94" spans="1:14" ht="15">
      <c r="A94">
        <v>47</v>
      </c>
      <c r="B94" t="s">
        <v>86</v>
      </c>
      <c r="C94" t="s">
        <v>20</v>
      </c>
      <c r="D94" t="s">
        <v>11</v>
      </c>
      <c r="E94" s="2">
        <v>2008</v>
      </c>
      <c r="F94" s="18">
        <v>1</v>
      </c>
      <c r="H94">
        <v>1</v>
      </c>
      <c r="K94" t="s">
        <v>82</v>
      </c>
      <c r="N94" s="5"/>
    </row>
    <row r="95" spans="1:14" ht="14.25">
      <c r="A95">
        <v>86</v>
      </c>
      <c r="B95" t="s">
        <v>113</v>
      </c>
      <c r="C95" t="s">
        <v>33</v>
      </c>
      <c r="D95" t="s">
        <v>11</v>
      </c>
      <c r="E95" s="2">
        <v>2008</v>
      </c>
      <c r="K95" t="s">
        <v>29</v>
      </c>
      <c r="N95">
        <v>40</v>
      </c>
    </row>
    <row r="96" spans="1:14" ht="14.25">
      <c r="A96">
        <v>107</v>
      </c>
      <c r="B96" t="s">
        <v>136</v>
      </c>
      <c r="C96" t="s">
        <v>20</v>
      </c>
      <c r="D96" t="s">
        <v>11</v>
      </c>
      <c r="E96" s="2">
        <v>2008</v>
      </c>
      <c r="H96">
        <v>1</v>
      </c>
      <c r="K96" t="s">
        <v>29</v>
      </c>
      <c r="N96">
        <v>10</v>
      </c>
    </row>
    <row r="97" spans="1:11" ht="14.25">
      <c r="A97" s="12"/>
      <c r="B97" s="12" t="s">
        <v>150</v>
      </c>
      <c r="C97" s="12" t="s">
        <v>31</v>
      </c>
      <c r="D97" s="12" t="s">
        <v>11</v>
      </c>
      <c r="E97" s="15">
        <v>2008</v>
      </c>
      <c r="H97" s="12">
        <v>1</v>
      </c>
      <c r="I97" s="12"/>
      <c r="J97" s="12"/>
      <c r="K97" s="12" t="s">
        <v>164</v>
      </c>
    </row>
    <row r="98" spans="1:11" ht="14.25">
      <c r="A98" s="12"/>
      <c r="B98" s="12" t="s">
        <v>161</v>
      </c>
      <c r="C98" s="12" t="s">
        <v>20</v>
      </c>
      <c r="D98" s="12" t="s">
        <v>11</v>
      </c>
      <c r="E98" s="15">
        <v>2008</v>
      </c>
      <c r="H98" s="12">
        <v>1</v>
      </c>
      <c r="I98" s="12"/>
      <c r="J98" s="12"/>
      <c r="K98" s="12" t="s">
        <v>164</v>
      </c>
    </row>
    <row r="99" spans="1:11" ht="14.25">
      <c r="A99">
        <v>15</v>
      </c>
      <c r="B99" s="1" t="s">
        <v>26</v>
      </c>
      <c r="D99" t="s">
        <v>11</v>
      </c>
      <c r="E99" s="2">
        <v>2007</v>
      </c>
      <c r="H99">
        <v>1</v>
      </c>
      <c r="I99" s="3"/>
      <c r="K99">
        <v>40</v>
      </c>
    </row>
    <row r="100" spans="1:11" ht="14.25">
      <c r="A100">
        <v>29</v>
      </c>
      <c r="B100" s="1" t="s">
        <v>45</v>
      </c>
      <c r="C100" t="s">
        <v>46</v>
      </c>
      <c r="D100" t="s">
        <v>11</v>
      </c>
      <c r="E100" s="2">
        <v>2007</v>
      </c>
      <c r="H100">
        <v>1</v>
      </c>
      <c r="K100" t="s">
        <v>29</v>
      </c>
    </row>
    <row r="101" spans="1:14" ht="14.25">
      <c r="A101">
        <v>70</v>
      </c>
      <c r="B101" t="s">
        <v>71</v>
      </c>
      <c r="C101" t="s">
        <v>67</v>
      </c>
      <c r="D101" t="s">
        <v>11</v>
      </c>
      <c r="E101" s="2">
        <v>2007</v>
      </c>
      <c r="H101">
        <v>1</v>
      </c>
      <c r="K101" t="s">
        <v>29</v>
      </c>
      <c r="N101">
        <v>30</v>
      </c>
    </row>
    <row r="102" spans="1:14" ht="15">
      <c r="A102">
        <v>54</v>
      </c>
      <c r="B102" t="s">
        <v>89</v>
      </c>
      <c r="C102" t="s">
        <v>20</v>
      </c>
      <c r="D102" t="s">
        <v>11</v>
      </c>
      <c r="E102" s="2">
        <v>2007</v>
      </c>
      <c r="H102">
        <v>1</v>
      </c>
      <c r="K102" t="s">
        <v>82</v>
      </c>
      <c r="N102" s="5"/>
    </row>
    <row r="103" spans="1:14" ht="15">
      <c r="A103">
        <v>55</v>
      </c>
      <c r="B103" t="s">
        <v>90</v>
      </c>
      <c r="C103" t="s">
        <v>20</v>
      </c>
      <c r="D103" t="s">
        <v>11</v>
      </c>
      <c r="E103" s="2">
        <v>2007</v>
      </c>
      <c r="F103" s="18">
        <v>1</v>
      </c>
      <c r="H103">
        <v>1</v>
      </c>
      <c r="K103" t="s">
        <v>82</v>
      </c>
      <c r="N103" s="5"/>
    </row>
    <row r="104" spans="1:14" ht="15">
      <c r="A104">
        <v>56</v>
      </c>
      <c r="B104" t="s">
        <v>91</v>
      </c>
      <c r="C104" t="s">
        <v>20</v>
      </c>
      <c r="D104" t="s">
        <v>11</v>
      </c>
      <c r="E104" s="2">
        <v>2007</v>
      </c>
      <c r="F104" s="18">
        <v>1</v>
      </c>
      <c r="H104">
        <v>1</v>
      </c>
      <c r="K104" t="s">
        <v>82</v>
      </c>
      <c r="N104" s="5"/>
    </row>
    <row r="105" spans="1:14" ht="15">
      <c r="A105">
        <v>57</v>
      </c>
      <c r="B105" t="s">
        <v>92</v>
      </c>
      <c r="C105" t="s">
        <v>20</v>
      </c>
      <c r="D105" t="s">
        <v>11</v>
      </c>
      <c r="E105" s="2">
        <v>2007</v>
      </c>
      <c r="F105" s="18">
        <v>1</v>
      </c>
      <c r="H105">
        <v>1</v>
      </c>
      <c r="K105" t="s">
        <v>82</v>
      </c>
      <c r="N105" s="5"/>
    </row>
    <row r="106" spans="1:14" ht="15">
      <c r="A106">
        <v>58</v>
      </c>
      <c r="B106" t="s">
        <v>93</v>
      </c>
      <c r="C106" t="s">
        <v>20</v>
      </c>
      <c r="D106" t="s">
        <v>11</v>
      </c>
      <c r="E106" s="2">
        <v>2007</v>
      </c>
      <c r="F106" s="18">
        <v>1</v>
      </c>
      <c r="H106">
        <v>1</v>
      </c>
      <c r="K106" t="s">
        <v>82</v>
      </c>
      <c r="N106" s="5"/>
    </row>
    <row r="107" spans="1:14" ht="15">
      <c r="A107">
        <v>59</v>
      </c>
      <c r="B107" t="s">
        <v>94</v>
      </c>
      <c r="C107" t="s">
        <v>20</v>
      </c>
      <c r="D107" t="s">
        <v>11</v>
      </c>
      <c r="E107" s="2">
        <v>2007</v>
      </c>
      <c r="F107" s="18">
        <v>1</v>
      </c>
      <c r="H107">
        <v>1</v>
      </c>
      <c r="K107" t="s">
        <v>82</v>
      </c>
      <c r="N107" s="5"/>
    </row>
    <row r="108" spans="1:14" ht="15">
      <c r="A108">
        <v>60</v>
      </c>
      <c r="B108" t="s">
        <v>95</v>
      </c>
      <c r="C108" t="s">
        <v>20</v>
      </c>
      <c r="D108" t="s">
        <v>11</v>
      </c>
      <c r="E108" s="2">
        <v>2007</v>
      </c>
      <c r="H108">
        <v>1</v>
      </c>
      <c r="K108" t="s">
        <v>82</v>
      </c>
      <c r="N108" s="5"/>
    </row>
    <row r="109" spans="1:14" ht="14.25">
      <c r="A109">
        <v>83</v>
      </c>
      <c r="B109" t="s">
        <v>110</v>
      </c>
      <c r="C109" t="s">
        <v>31</v>
      </c>
      <c r="D109" t="s">
        <v>11</v>
      </c>
      <c r="E109" s="2">
        <v>2007</v>
      </c>
      <c r="H109">
        <v>1</v>
      </c>
      <c r="K109" t="s">
        <v>29</v>
      </c>
      <c r="N109">
        <v>40</v>
      </c>
    </row>
    <row r="110" spans="1:14" ht="14.25">
      <c r="A110">
        <v>98</v>
      </c>
      <c r="B110" s="6" t="s">
        <v>125</v>
      </c>
      <c r="C110" t="s">
        <v>35</v>
      </c>
      <c r="D110" t="s">
        <v>11</v>
      </c>
      <c r="E110" s="2">
        <v>2007</v>
      </c>
      <c r="F110" s="18">
        <v>1</v>
      </c>
      <c r="K110" t="s">
        <v>29</v>
      </c>
      <c r="N110">
        <v>30</v>
      </c>
    </row>
    <row r="111" spans="1:11" ht="14.25">
      <c r="A111">
        <v>4</v>
      </c>
      <c r="B111" s="1" t="s">
        <v>13</v>
      </c>
      <c r="D111" t="s">
        <v>11</v>
      </c>
      <c r="E111" s="2">
        <v>2006</v>
      </c>
      <c r="F111" s="18">
        <v>1</v>
      </c>
      <c r="G111" s="18">
        <v>1</v>
      </c>
      <c r="H111">
        <v>1</v>
      </c>
      <c r="I111" s="3">
        <v>1</v>
      </c>
      <c r="J111" s="4"/>
      <c r="K111">
        <v>70</v>
      </c>
    </row>
    <row r="112" spans="1:11" ht="14.25">
      <c r="A112">
        <v>10</v>
      </c>
      <c r="B112" s="1" t="s">
        <v>21</v>
      </c>
      <c r="C112" t="s">
        <v>20</v>
      </c>
      <c r="D112" t="s">
        <v>11</v>
      </c>
      <c r="E112" s="2">
        <v>2006</v>
      </c>
      <c r="F112" s="18">
        <v>1</v>
      </c>
      <c r="G112" s="18">
        <v>1</v>
      </c>
      <c r="H112">
        <v>1</v>
      </c>
      <c r="I112" s="3">
        <v>1</v>
      </c>
      <c r="K112">
        <v>50</v>
      </c>
    </row>
    <row r="113" spans="1:11" ht="14.25">
      <c r="A113">
        <v>19</v>
      </c>
      <c r="B113" s="1" t="s">
        <v>32</v>
      </c>
      <c r="C113" t="s">
        <v>33</v>
      </c>
      <c r="D113" t="s">
        <v>11</v>
      </c>
      <c r="E113" s="2">
        <v>2006</v>
      </c>
      <c r="H113">
        <v>1</v>
      </c>
      <c r="I113" s="3"/>
      <c r="K113" t="s">
        <v>29</v>
      </c>
    </row>
    <row r="114" spans="1:14" ht="14.25">
      <c r="A114">
        <v>40</v>
      </c>
      <c r="B114" t="s">
        <v>59</v>
      </c>
      <c r="C114" t="s">
        <v>20</v>
      </c>
      <c r="D114" t="s">
        <v>11</v>
      </c>
      <c r="E114" s="2">
        <v>2006</v>
      </c>
      <c r="H114">
        <v>1</v>
      </c>
      <c r="K114" t="s">
        <v>29</v>
      </c>
      <c r="N114">
        <v>40</v>
      </c>
    </row>
    <row r="115" spans="1:14" ht="14.25">
      <c r="A115">
        <v>41</v>
      </c>
      <c r="B115" s="6" t="s">
        <v>60</v>
      </c>
      <c r="C115" t="s">
        <v>20</v>
      </c>
      <c r="D115" t="s">
        <v>11</v>
      </c>
      <c r="E115" s="2">
        <v>2006</v>
      </c>
      <c r="F115" s="18">
        <v>1</v>
      </c>
      <c r="G115" s="18">
        <v>1</v>
      </c>
      <c r="K115" t="s">
        <v>29</v>
      </c>
      <c r="N115">
        <v>70</v>
      </c>
    </row>
    <row r="116" spans="1:14" ht="14.25">
      <c r="A116">
        <v>73</v>
      </c>
      <c r="B116" t="s">
        <v>73</v>
      </c>
      <c r="C116" t="s">
        <v>20</v>
      </c>
      <c r="D116" t="s">
        <v>11</v>
      </c>
      <c r="E116" s="2">
        <v>2006</v>
      </c>
      <c r="H116">
        <v>1</v>
      </c>
      <c r="K116" t="s">
        <v>29</v>
      </c>
      <c r="N116">
        <v>30</v>
      </c>
    </row>
    <row r="117" spans="1:14" ht="15">
      <c r="A117">
        <v>61</v>
      </c>
      <c r="B117" t="s">
        <v>96</v>
      </c>
      <c r="C117" t="s">
        <v>20</v>
      </c>
      <c r="D117" t="s">
        <v>11</v>
      </c>
      <c r="E117" s="2">
        <v>2006</v>
      </c>
      <c r="H117">
        <v>1</v>
      </c>
      <c r="K117" t="s">
        <v>82</v>
      </c>
      <c r="N117" s="5"/>
    </row>
    <row r="118" spans="1:14" ht="14.25">
      <c r="A118">
        <v>94</v>
      </c>
      <c r="B118" t="s">
        <v>121</v>
      </c>
      <c r="C118" t="s">
        <v>20</v>
      </c>
      <c r="D118" t="s">
        <v>11</v>
      </c>
      <c r="E118" s="2">
        <v>2006</v>
      </c>
      <c r="F118" s="18">
        <v>1</v>
      </c>
      <c r="G118" s="18">
        <v>1</v>
      </c>
      <c r="H118">
        <v>1</v>
      </c>
      <c r="I118">
        <v>1</v>
      </c>
      <c r="K118" t="s">
        <v>29</v>
      </c>
      <c r="N118">
        <v>10</v>
      </c>
    </row>
    <row r="119" spans="1:14" ht="14.25">
      <c r="A119">
        <v>97</v>
      </c>
      <c r="B119" t="s">
        <v>124</v>
      </c>
      <c r="C119" t="s">
        <v>20</v>
      </c>
      <c r="D119" t="s">
        <v>11</v>
      </c>
      <c r="E119" s="2">
        <v>2006</v>
      </c>
      <c r="H119">
        <v>1</v>
      </c>
      <c r="K119" t="s">
        <v>29</v>
      </c>
      <c r="N119">
        <v>40</v>
      </c>
    </row>
    <row r="120" spans="1:11" ht="14.25">
      <c r="A120">
        <v>8</v>
      </c>
      <c r="B120" s="1" t="s">
        <v>18</v>
      </c>
      <c r="D120" t="s">
        <v>11</v>
      </c>
      <c r="E120" s="2">
        <v>2005</v>
      </c>
      <c r="F120" s="18">
        <v>1</v>
      </c>
      <c r="G120" s="18">
        <v>1</v>
      </c>
      <c r="H120">
        <v>1</v>
      </c>
      <c r="I120" s="3"/>
      <c r="K120">
        <v>70</v>
      </c>
    </row>
    <row r="121" spans="1:11" ht="14.25">
      <c r="A121">
        <v>31</v>
      </c>
      <c r="B121" s="1" t="s">
        <v>48</v>
      </c>
      <c r="C121" t="s">
        <v>49</v>
      </c>
      <c r="D121" t="s">
        <v>11</v>
      </c>
      <c r="E121" s="2">
        <v>2005</v>
      </c>
      <c r="H121">
        <v>1</v>
      </c>
      <c r="K121" t="s">
        <v>29</v>
      </c>
    </row>
    <row r="122" spans="1:14" ht="14.25">
      <c r="A122">
        <v>35</v>
      </c>
      <c r="B122" s="1" t="s">
        <v>53</v>
      </c>
      <c r="C122" t="s">
        <v>20</v>
      </c>
      <c r="D122" t="s">
        <v>11</v>
      </c>
      <c r="E122" s="2">
        <v>2005</v>
      </c>
      <c r="H122">
        <v>1</v>
      </c>
      <c r="I122">
        <v>1</v>
      </c>
      <c r="K122" t="s">
        <v>29</v>
      </c>
      <c r="M122">
        <v>70</v>
      </c>
      <c r="N122">
        <v>70</v>
      </c>
    </row>
    <row r="123" spans="1:14" ht="14.25">
      <c r="A123">
        <v>37</v>
      </c>
      <c r="B123" s="1" t="s">
        <v>55</v>
      </c>
      <c r="C123" t="s">
        <v>20</v>
      </c>
      <c r="D123" t="s">
        <v>11</v>
      </c>
      <c r="E123" s="2">
        <v>2005</v>
      </c>
      <c r="I123">
        <v>1</v>
      </c>
      <c r="K123" t="s">
        <v>29</v>
      </c>
      <c r="M123">
        <v>40</v>
      </c>
      <c r="N123">
        <v>40</v>
      </c>
    </row>
    <row r="124" spans="1:14" ht="14.25">
      <c r="A124">
        <v>77</v>
      </c>
      <c r="B124" t="s">
        <v>80</v>
      </c>
      <c r="C124" t="s">
        <v>20</v>
      </c>
      <c r="D124" t="s">
        <v>11</v>
      </c>
      <c r="E124" s="2">
        <v>2005</v>
      </c>
      <c r="H124">
        <v>1</v>
      </c>
      <c r="K124" t="s">
        <v>29</v>
      </c>
      <c r="N124" s="6">
        <v>40</v>
      </c>
    </row>
    <row r="125" spans="1:14" ht="15">
      <c r="A125">
        <v>64</v>
      </c>
      <c r="B125" t="s">
        <v>99</v>
      </c>
      <c r="C125" t="s">
        <v>20</v>
      </c>
      <c r="D125" t="s">
        <v>11</v>
      </c>
      <c r="E125" s="2">
        <v>2005</v>
      </c>
      <c r="F125" s="18">
        <v>1</v>
      </c>
      <c r="H125">
        <v>1</v>
      </c>
      <c r="K125" t="s">
        <v>82</v>
      </c>
      <c r="N125" s="5"/>
    </row>
    <row r="126" spans="1:14" ht="14.25">
      <c r="A126">
        <v>87</v>
      </c>
      <c r="B126" t="s">
        <v>114</v>
      </c>
      <c r="C126" t="s">
        <v>78</v>
      </c>
      <c r="D126" t="s">
        <v>11</v>
      </c>
      <c r="E126" s="2">
        <v>2005</v>
      </c>
      <c r="H126">
        <v>1</v>
      </c>
      <c r="K126" t="s">
        <v>29</v>
      </c>
      <c r="N126">
        <v>40</v>
      </c>
    </row>
    <row r="127" spans="1:14" ht="14.25">
      <c r="A127">
        <v>88</v>
      </c>
      <c r="B127" t="s">
        <v>115</v>
      </c>
      <c r="C127" t="s">
        <v>78</v>
      </c>
      <c r="D127" t="s">
        <v>11</v>
      </c>
      <c r="E127" s="2">
        <v>2005</v>
      </c>
      <c r="H127">
        <v>1</v>
      </c>
      <c r="K127" t="s">
        <v>29</v>
      </c>
      <c r="N127">
        <v>40</v>
      </c>
    </row>
    <row r="128" spans="1:11" ht="14.25">
      <c r="A128" s="12"/>
      <c r="B128" s="12" t="s">
        <v>158</v>
      </c>
      <c r="C128" s="12" t="s">
        <v>159</v>
      </c>
      <c r="D128" s="12" t="s">
        <v>11</v>
      </c>
      <c r="E128" s="15">
        <v>2005</v>
      </c>
      <c r="H128" s="12">
        <v>1</v>
      </c>
      <c r="I128" s="12"/>
      <c r="J128" s="12"/>
      <c r="K128" s="12" t="s">
        <v>164</v>
      </c>
    </row>
    <row r="129" spans="1:11" ht="14.25">
      <c r="A129" s="12"/>
      <c r="B129" s="12" t="s">
        <v>160</v>
      </c>
      <c r="C129" s="12" t="s">
        <v>20</v>
      </c>
      <c r="D129" s="12" t="s">
        <v>11</v>
      </c>
      <c r="E129" s="15">
        <v>2005</v>
      </c>
      <c r="H129" s="12">
        <v>1</v>
      </c>
      <c r="I129" s="12"/>
      <c r="J129" s="12"/>
      <c r="K129" s="12" t="s">
        <v>164</v>
      </c>
    </row>
    <row r="130" ht="14.25">
      <c r="E130" s="2"/>
    </row>
    <row r="131" ht="14.25">
      <c r="E131" s="2"/>
    </row>
    <row r="132" ht="14.25">
      <c r="E132" s="2"/>
    </row>
    <row r="133" ht="14.25">
      <c r="E133" s="2"/>
    </row>
    <row r="134" ht="14.25">
      <c r="E134" s="2"/>
    </row>
    <row r="135" ht="14.25">
      <c r="E135" s="2"/>
    </row>
    <row r="137" spans="6:11" ht="14.25">
      <c r="F137" s="20"/>
      <c r="G137" s="20"/>
      <c r="H137" s="10"/>
      <c r="I137" s="10"/>
      <c r="J137" s="10"/>
      <c r="K137" s="10"/>
    </row>
    <row r="138" spans="6:10" ht="14.25">
      <c r="F138" s="21">
        <f>SUM(F113:F125)</f>
        <v>4</v>
      </c>
      <c r="G138" s="21">
        <f>SUM(G113:G125)</f>
        <v>3</v>
      </c>
      <c r="H138" s="11">
        <f>SUM(H113:H125)</f>
        <v>11</v>
      </c>
      <c r="I138" s="11">
        <f>SUM(I113:I125)</f>
        <v>3</v>
      </c>
      <c r="J138" s="11">
        <f>SUM(J40:J125)</f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I11"/>
    </sheetView>
  </sheetViews>
  <sheetFormatPr defaultColWidth="8.796875" defaultRowHeight="14.25"/>
  <cols>
    <col min="1" max="1" width="3.19921875" style="2" customWidth="1"/>
    <col min="2" max="2" width="5.19921875" style="2" customWidth="1"/>
    <col min="3" max="3" width="23.09765625" style="0" customWidth="1"/>
    <col min="4" max="4" width="11.19921875" style="0" customWidth="1"/>
    <col min="5" max="9" width="6.09765625" style="0" customWidth="1"/>
  </cols>
  <sheetData>
    <row r="1" spans="1:9" ht="14.25">
      <c r="A1" s="45" t="s">
        <v>165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5" t="s">
        <v>166</v>
      </c>
      <c r="B2" s="45"/>
      <c r="C2" s="45"/>
      <c r="D2" s="45"/>
      <c r="E2" s="45"/>
      <c r="F2" s="45"/>
      <c r="G2" s="45"/>
      <c r="H2" s="45"/>
      <c r="I2" s="45"/>
    </row>
    <row r="3" spans="1:9" ht="14.25">
      <c r="A3" s="46" t="s">
        <v>170</v>
      </c>
      <c r="B3" s="46"/>
      <c r="C3" s="46"/>
      <c r="D3" s="46"/>
      <c r="E3" s="46"/>
      <c r="F3" s="46"/>
      <c r="G3" s="46"/>
      <c r="H3" s="46"/>
      <c r="I3" s="46"/>
    </row>
    <row r="4" spans="1:9" ht="18.75">
      <c r="A4" s="47">
        <v>2009</v>
      </c>
      <c r="B4" s="47"/>
      <c r="C4" s="47"/>
      <c r="D4" s="47"/>
      <c r="E4" s="47"/>
      <c r="F4" s="47"/>
      <c r="G4" s="47"/>
      <c r="H4" s="47"/>
      <c r="I4" s="47"/>
    </row>
    <row r="5" spans="1:9" s="22" customFormat="1" ht="14.25">
      <c r="A5" s="48" t="s">
        <v>11</v>
      </c>
      <c r="B5" s="49" t="s">
        <v>167</v>
      </c>
      <c r="C5" s="49" t="s">
        <v>168</v>
      </c>
      <c r="D5" s="49" t="s">
        <v>2</v>
      </c>
      <c r="E5" s="49" t="s">
        <v>171</v>
      </c>
      <c r="F5" s="49" t="s">
        <v>172</v>
      </c>
      <c r="G5" s="50" t="s">
        <v>171</v>
      </c>
      <c r="H5" s="49" t="s">
        <v>172</v>
      </c>
      <c r="I5" s="49" t="s">
        <v>169</v>
      </c>
    </row>
    <row r="6" spans="1:16" s="38" customFormat="1" ht="25.5" customHeight="1">
      <c r="A6" s="31">
        <v>1</v>
      </c>
      <c r="B6" s="31">
        <v>25</v>
      </c>
      <c r="C6" s="33" t="s">
        <v>40</v>
      </c>
      <c r="D6" s="32" t="s">
        <v>41</v>
      </c>
      <c r="E6" s="53">
        <v>6.5</v>
      </c>
      <c r="F6" s="53">
        <v>7.5</v>
      </c>
      <c r="G6" s="53">
        <v>7</v>
      </c>
      <c r="H6" s="53">
        <v>7</v>
      </c>
      <c r="I6" s="56">
        <f>SUM(E6:H6)</f>
        <v>28</v>
      </c>
      <c r="J6" s="36"/>
      <c r="K6" s="37"/>
      <c r="L6" s="37"/>
      <c r="M6" s="37"/>
      <c r="N6" s="37"/>
      <c r="O6" s="37"/>
      <c r="P6" s="37"/>
    </row>
    <row r="7" spans="1:16" s="38" customFormat="1" ht="25.5" customHeight="1">
      <c r="A7" s="31">
        <v>2</v>
      </c>
      <c r="B7" s="31">
        <v>9</v>
      </c>
      <c r="C7" s="51" t="s">
        <v>181</v>
      </c>
      <c r="D7" s="32" t="s">
        <v>20</v>
      </c>
      <c r="E7" s="53">
        <v>4.5</v>
      </c>
      <c r="F7" s="53">
        <v>5.5</v>
      </c>
      <c r="G7" s="53">
        <v>4.5</v>
      </c>
      <c r="H7" s="53">
        <v>5</v>
      </c>
      <c r="I7" s="56">
        <f>SUM(E7:H7)</f>
        <v>19.5</v>
      </c>
      <c r="J7" s="37"/>
      <c r="K7" s="37"/>
      <c r="L7" s="37"/>
      <c r="M7" s="37"/>
      <c r="N7" s="37"/>
      <c r="O7" s="37"/>
      <c r="P7" s="37"/>
    </row>
    <row r="8" spans="1:16" s="38" customFormat="1" ht="25.5" customHeight="1">
      <c r="A8" s="31">
        <v>3</v>
      </c>
      <c r="B8" s="31">
        <v>93</v>
      </c>
      <c r="C8" s="32" t="s">
        <v>120</v>
      </c>
      <c r="D8" s="32" t="s">
        <v>20</v>
      </c>
      <c r="E8" s="53">
        <v>4</v>
      </c>
      <c r="F8" s="53">
        <v>5</v>
      </c>
      <c r="G8" s="53">
        <v>4.5</v>
      </c>
      <c r="H8" s="53">
        <v>5.5</v>
      </c>
      <c r="I8" s="56">
        <f>SUM(E8:H8)</f>
        <v>19</v>
      </c>
      <c r="J8" s="37"/>
      <c r="K8" s="37"/>
      <c r="L8" s="37"/>
      <c r="M8" s="37"/>
      <c r="N8" s="37"/>
      <c r="O8" s="37"/>
      <c r="P8" s="37"/>
    </row>
    <row r="9" spans="1:16" ht="25.5" customHeight="1">
      <c r="A9" s="31">
        <v>4</v>
      </c>
      <c r="B9" s="31">
        <v>26</v>
      </c>
      <c r="C9" s="33" t="s">
        <v>42</v>
      </c>
      <c r="D9" s="32" t="s">
        <v>41</v>
      </c>
      <c r="E9" s="53">
        <v>3</v>
      </c>
      <c r="F9" s="53">
        <v>5</v>
      </c>
      <c r="G9" s="53">
        <v>3.5</v>
      </c>
      <c r="H9" s="53">
        <v>5</v>
      </c>
      <c r="I9" s="56">
        <f>SUM(E9:H9)</f>
        <v>16.5</v>
      </c>
      <c r="J9" s="18"/>
      <c r="K9" s="18"/>
      <c r="L9" s="18"/>
      <c r="M9" s="18"/>
      <c r="N9" s="18"/>
      <c r="O9" s="18"/>
      <c r="P9" s="18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I7"/>
    </sheetView>
  </sheetViews>
  <sheetFormatPr defaultColWidth="8.796875" defaultRowHeight="14.25"/>
  <cols>
    <col min="1" max="1" width="3.5" style="0" customWidth="1"/>
    <col min="2" max="2" width="4.3984375" style="0" customWidth="1"/>
    <col min="3" max="3" width="23.09765625" style="0" customWidth="1"/>
    <col min="4" max="4" width="11.59765625" style="0" customWidth="1"/>
    <col min="5" max="9" width="6.09765625" style="0" customWidth="1"/>
  </cols>
  <sheetData>
    <row r="1" spans="1:9" ht="14.25">
      <c r="A1" s="25" t="s">
        <v>165</v>
      </c>
      <c r="B1" s="25"/>
      <c r="C1" s="25"/>
      <c r="D1" s="25"/>
      <c r="E1" s="25"/>
      <c r="F1" s="25"/>
      <c r="G1" s="25"/>
      <c r="H1" s="25"/>
      <c r="I1" s="25"/>
    </row>
    <row r="2" spans="1:9" ht="14.25">
      <c r="A2" s="25" t="s">
        <v>166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6" t="s">
        <v>170</v>
      </c>
      <c r="B3" s="26"/>
      <c r="C3" s="26"/>
      <c r="D3" s="26"/>
      <c r="E3" s="26"/>
      <c r="F3" s="26"/>
      <c r="G3" s="26"/>
      <c r="H3" s="26"/>
      <c r="I3" s="26"/>
    </row>
    <row r="4" spans="1:9" ht="18.75">
      <c r="A4" s="27">
        <v>2008</v>
      </c>
      <c r="B4" s="27"/>
      <c r="C4" s="27"/>
      <c r="D4" s="27"/>
      <c r="E4" s="27"/>
      <c r="F4" s="27"/>
      <c r="G4" s="27"/>
      <c r="H4" s="27"/>
      <c r="I4" s="27"/>
    </row>
    <row r="5" spans="1:9" s="22" customFormat="1" ht="14.25">
      <c r="A5" s="28" t="s">
        <v>11</v>
      </c>
      <c r="B5" s="23" t="s">
        <v>167</v>
      </c>
      <c r="C5" s="23" t="s">
        <v>168</v>
      </c>
      <c r="D5" s="23" t="s">
        <v>2</v>
      </c>
      <c r="E5" s="23" t="s">
        <v>171</v>
      </c>
      <c r="F5" s="23" t="s">
        <v>172</v>
      </c>
      <c r="G5" s="24" t="s">
        <v>171</v>
      </c>
      <c r="H5" s="23" t="s">
        <v>172</v>
      </c>
      <c r="I5" s="23" t="s">
        <v>169</v>
      </c>
    </row>
    <row r="6" spans="1:9" s="38" customFormat="1" ht="25.5" customHeight="1">
      <c r="A6" s="31">
        <v>1</v>
      </c>
      <c r="B6" s="31">
        <v>119</v>
      </c>
      <c r="C6" s="32" t="s">
        <v>176</v>
      </c>
      <c r="D6" s="32" t="s">
        <v>177</v>
      </c>
      <c r="E6" s="52">
        <v>4</v>
      </c>
      <c r="F6" s="52">
        <v>4</v>
      </c>
      <c r="G6" s="52">
        <v>4.5</v>
      </c>
      <c r="H6" s="52">
        <v>5.5</v>
      </c>
      <c r="I6" s="58">
        <f>SUM(E6:H6)</f>
        <v>18</v>
      </c>
    </row>
    <row r="7" spans="1:14" s="38" customFormat="1" ht="25.5" customHeight="1">
      <c r="A7" s="31">
        <v>1</v>
      </c>
      <c r="B7" s="31">
        <v>130</v>
      </c>
      <c r="C7" s="32" t="s">
        <v>178</v>
      </c>
      <c r="D7" s="32" t="s">
        <v>20</v>
      </c>
      <c r="E7" s="52">
        <v>4</v>
      </c>
      <c r="F7" s="52">
        <v>5</v>
      </c>
      <c r="G7" s="52">
        <v>4</v>
      </c>
      <c r="H7" s="52">
        <v>5</v>
      </c>
      <c r="I7" s="58">
        <f>SUM(E7:H7)</f>
        <v>18</v>
      </c>
      <c r="N7" s="4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I10"/>
    </sheetView>
  </sheetViews>
  <sheetFormatPr defaultColWidth="8.796875" defaultRowHeight="14.25"/>
  <cols>
    <col min="1" max="1" width="3.19921875" style="2" customWidth="1"/>
    <col min="2" max="2" width="3.59765625" style="0" customWidth="1"/>
    <col min="3" max="3" width="23.09765625" style="0" customWidth="1"/>
    <col min="4" max="4" width="13.3984375" style="0" customWidth="1"/>
    <col min="5" max="9" width="6.09765625" style="0" customWidth="1"/>
  </cols>
  <sheetData>
    <row r="1" spans="1:9" ht="14.25">
      <c r="A1" s="25" t="s">
        <v>165</v>
      </c>
      <c r="B1" s="25"/>
      <c r="C1" s="25"/>
      <c r="D1" s="25"/>
      <c r="E1" s="25"/>
      <c r="F1" s="25"/>
      <c r="G1" s="25"/>
      <c r="H1" s="25"/>
      <c r="I1" s="25"/>
    </row>
    <row r="2" spans="1:9" ht="14.25">
      <c r="A2" s="25" t="s">
        <v>166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6" t="s">
        <v>170</v>
      </c>
      <c r="B3" s="26"/>
      <c r="C3" s="26"/>
      <c r="D3" s="26"/>
      <c r="E3" s="26"/>
      <c r="F3" s="26"/>
      <c r="G3" s="26"/>
      <c r="H3" s="26"/>
      <c r="I3" s="26"/>
    </row>
    <row r="4" spans="1:9" ht="18.75">
      <c r="A4" s="27">
        <v>2007</v>
      </c>
      <c r="B4" s="27"/>
      <c r="C4" s="27"/>
      <c r="D4" s="27"/>
      <c r="E4" s="27"/>
      <c r="F4" s="27"/>
      <c r="G4" s="27"/>
      <c r="H4" s="27"/>
      <c r="I4" s="27"/>
    </row>
    <row r="5" spans="1:16" s="22" customFormat="1" ht="14.25">
      <c r="A5" s="28" t="s">
        <v>11</v>
      </c>
      <c r="B5" s="23" t="s">
        <v>167</v>
      </c>
      <c r="C5" s="23" t="s">
        <v>168</v>
      </c>
      <c r="D5" s="23" t="s">
        <v>2</v>
      </c>
      <c r="E5" s="23" t="s">
        <v>171</v>
      </c>
      <c r="F5" s="23" t="s">
        <v>172</v>
      </c>
      <c r="G5" s="24" t="s">
        <v>171</v>
      </c>
      <c r="H5" s="23" t="s">
        <v>172</v>
      </c>
      <c r="I5" s="23" t="s">
        <v>169</v>
      </c>
      <c r="J5"/>
      <c r="K5"/>
      <c r="L5"/>
      <c r="M5"/>
      <c r="N5"/>
      <c r="O5"/>
      <c r="P5"/>
    </row>
    <row r="6" spans="1:16" s="38" customFormat="1" ht="25.5" customHeight="1">
      <c r="A6" s="31">
        <v>1</v>
      </c>
      <c r="B6" s="32">
        <v>111</v>
      </c>
      <c r="C6" s="41" t="s">
        <v>173</v>
      </c>
      <c r="D6" s="32" t="s">
        <v>174</v>
      </c>
      <c r="E6" s="52">
        <v>6.5</v>
      </c>
      <c r="F6" s="52">
        <v>7</v>
      </c>
      <c r="G6" s="57">
        <v>7.5</v>
      </c>
      <c r="H6" s="52">
        <v>7</v>
      </c>
      <c r="I6" s="56">
        <f>SUM(E6:H6)</f>
        <v>28</v>
      </c>
      <c r="J6"/>
      <c r="K6"/>
      <c r="L6"/>
      <c r="M6"/>
      <c r="N6"/>
      <c r="O6"/>
      <c r="P6"/>
    </row>
    <row r="7" spans="1:16" s="38" customFormat="1" ht="25.5" customHeight="1">
      <c r="A7" s="31">
        <v>2</v>
      </c>
      <c r="B7" s="34">
        <v>128</v>
      </c>
      <c r="C7" s="34" t="s">
        <v>175</v>
      </c>
      <c r="D7" s="34" t="s">
        <v>152</v>
      </c>
      <c r="E7" s="53">
        <v>6.5</v>
      </c>
      <c r="F7" s="53">
        <v>5.5</v>
      </c>
      <c r="G7" s="53">
        <v>6</v>
      </c>
      <c r="H7" s="53">
        <v>5.5</v>
      </c>
      <c r="I7" s="56">
        <f>SUM(E7:H7)</f>
        <v>23.5</v>
      </c>
      <c r="J7"/>
      <c r="K7"/>
      <c r="L7"/>
      <c r="M7"/>
      <c r="N7"/>
      <c r="O7"/>
      <c r="P7"/>
    </row>
    <row r="8" spans="1:16" s="38" customFormat="1" ht="25.5" customHeight="1">
      <c r="A8" s="31">
        <v>3</v>
      </c>
      <c r="B8" s="32">
        <v>112</v>
      </c>
      <c r="C8" s="32" t="s">
        <v>180</v>
      </c>
      <c r="D8" s="32" t="s">
        <v>174</v>
      </c>
      <c r="E8" s="52">
        <v>5</v>
      </c>
      <c r="F8" s="52">
        <v>5.5</v>
      </c>
      <c r="G8" s="57">
        <v>6.5</v>
      </c>
      <c r="H8" s="52">
        <v>6</v>
      </c>
      <c r="I8" s="56">
        <f>SUM(E8:H8)</f>
        <v>23</v>
      </c>
      <c r="J8"/>
      <c r="K8"/>
      <c r="L8"/>
      <c r="M8"/>
      <c r="N8"/>
      <c r="O8"/>
      <c r="P8"/>
    </row>
    <row r="9" spans="1:16" s="38" customFormat="1" ht="25.5" customHeight="1">
      <c r="A9" s="31">
        <v>4</v>
      </c>
      <c r="B9" s="32">
        <v>80</v>
      </c>
      <c r="C9" s="39" t="s">
        <v>107</v>
      </c>
      <c r="D9" s="32"/>
      <c r="E9" s="35"/>
      <c r="F9" s="40"/>
      <c r="G9" s="40"/>
      <c r="H9" s="40"/>
      <c r="I9" s="55" t="s">
        <v>183</v>
      </c>
      <c r="J9"/>
      <c r="K9"/>
      <c r="L9"/>
      <c r="M9"/>
      <c r="N9"/>
      <c r="O9"/>
      <c r="P9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M9" activeCellId="1" sqref="M9 M9"/>
    </sheetView>
  </sheetViews>
  <sheetFormatPr defaultColWidth="8.796875" defaultRowHeight="14.25"/>
  <cols>
    <col min="1" max="1" width="3.5" style="2" customWidth="1"/>
    <col min="2" max="2" width="4.3984375" style="2" customWidth="1"/>
    <col min="3" max="3" width="23.09765625" style="0" customWidth="1"/>
    <col min="4" max="4" width="11.59765625" style="0" customWidth="1"/>
    <col min="5" max="9" width="6.09765625" style="0" customWidth="1"/>
  </cols>
  <sheetData>
    <row r="1" spans="1:9" ht="14.25">
      <c r="A1" s="25" t="s">
        <v>165</v>
      </c>
      <c r="B1" s="25"/>
      <c r="C1" s="25"/>
      <c r="D1" s="25"/>
      <c r="E1" s="25"/>
      <c r="F1" s="25"/>
      <c r="G1" s="25"/>
      <c r="H1" s="25"/>
      <c r="I1" s="25"/>
    </row>
    <row r="2" spans="1:9" ht="14.25">
      <c r="A2" s="25" t="s">
        <v>166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6" t="s">
        <v>170</v>
      </c>
      <c r="B3" s="26"/>
      <c r="C3" s="26"/>
      <c r="D3" s="26"/>
      <c r="E3" s="26"/>
      <c r="F3" s="26"/>
      <c r="G3" s="26"/>
      <c r="H3" s="26"/>
      <c r="I3" s="26"/>
    </row>
    <row r="4" spans="1:9" ht="18.75">
      <c r="A4" s="27">
        <v>2006</v>
      </c>
      <c r="B4" s="27"/>
      <c r="C4" s="27"/>
      <c r="D4" s="27"/>
      <c r="E4" s="27"/>
      <c r="F4" s="27"/>
      <c r="G4" s="27"/>
      <c r="H4" s="27"/>
      <c r="I4" s="27"/>
    </row>
    <row r="5" spans="1:9" s="22" customFormat="1" ht="14.25">
      <c r="A5" s="28" t="s">
        <v>11</v>
      </c>
      <c r="B5" s="23" t="s">
        <v>167</v>
      </c>
      <c r="C5" s="23" t="s">
        <v>168</v>
      </c>
      <c r="D5" s="23" t="s">
        <v>2</v>
      </c>
      <c r="E5" s="23" t="s">
        <v>171</v>
      </c>
      <c r="F5" s="23" t="s">
        <v>172</v>
      </c>
      <c r="G5" s="24" t="s">
        <v>171</v>
      </c>
      <c r="H5" s="23" t="s">
        <v>172</v>
      </c>
      <c r="I5" s="23" t="s">
        <v>169</v>
      </c>
    </row>
    <row r="6" spans="1:16" s="38" customFormat="1" ht="25.5" customHeight="1">
      <c r="A6" s="31">
        <v>1</v>
      </c>
      <c r="B6" s="31">
        <v>94</v>
      </c>
      <c r="C6" s="32" t="s">
        <v>121</v>
      </c>
      <c r="D6" s="32" t="s">
        <v>20</v>
      </c>
      <c r="E6" s="53">
        <v>8</v>
      </c>
      <c r="F6" s="53">
        <v>7</v>
      </c>
      <c r="G6" s="53">
        <v>8</v>
      </c>
      <c r="H6" s="53">
        <v>6.5</v>
      </c>
      <c r="I6" s="56">
        <f>SUM(E6:H6)</f>
        <v>29.5</v>
      </c>
      <c r="J6" s="36"/>
      <c r="K6" s="43"/>
      <c r="L6" s="37"/>
      <c r="M6" s="37"/>
      <c r="N6" s="37"/>
      <c r="O6" s="37"/>
      <c r="P6" s="37"/>
    </row>
    <row r="7" spans="1:16" s="38" customFormat="1" ht="25.5" customHeight="1">
      <c r="A7" s="31">
        <v>2</v>
      </c>
      <c r="B7" s="31">
        <v>41</v>
      </c>
      <c r="C7" s="41" t="s">
        <v>60</v>
      </c>
      <c r="D7" s="32" t="s">
        <v>20</v>
      </c>
      <c r="E7" s="53">
        <v>6</v>
      </c>
      <c r="F7" s="53">
        <v>6.5</v>
      </c>
      <c r="G7" s="53">
        <v>6</v>
      </c>
      <c r="H7" s="53">
        <v>6</v>
      </c>
      <c r="I7" s="56">
        <f>SUM(E7:H7)</f>
        <v>24.5</v>
      </c>
      <c r="J7" s="36"/>
      <c r="K7" s="37"/>
      <c r="L7" s="37"/>
      <c r="M7" s="37"/>
      <c r="N7" s="37"/>
      <c r="O7" s="37"/>
      <c r="P7" s="37"/>
    </row>
    <row r="8" spans="1:16" s="38" customFormat="1" ht="25.5" customHeight="1">
      <c r="A8" s="31">
        <v>3</v>
      </c>
      <c r="B8" s="31">
        <v>131</v>
      </c>
      <c r="C8" s="32" t="s">
        <v>179</v>
      </c>
      <c r="D8" s="32" t="s">
        <v>20</v>
      </c>
      <c r="E8" s="53">
        <v>5.5</v>
      </c>
      <c r="F8" s="53">
        <v>6</v>
      </c>
      <c r="G8" s="53">
        <v>6</v>
      </c>
      <c r="H8" s="53">
        <v>6</v>
      </c>
      <c r="I8" s="56">
        <f>SUM(E8:H8)</f>
        <v>23.5</v>
      </c>
      <c r="J8" s="37"/>
      <c r="K8" s="37"/>
      <c r="L8" s="37"/>
      <c r="M8" s="37"/>
      <c r="N8" s="37"/>
      <c r="O8" s="37"/>
      <c r="P8" s="37"/>
    </row>
    <row r="9" spans="1:16" s="38" customFormat="1" ht="25.5" customHeight="1">
      <c r="A9" s="31">
        <v>4</v>
      </c>
      <c r="B9" s="31">
        <v>4</v>
      </c>
      <c r="C9" s="33" t="s">
        <v>13</v>
      </c>
      <c r="D9" s="32"/>
      <c r="E9" s="35"/>
      <c r="F9" s="35"/>
      <c r="G9" s="35"/>
      <c r="H9" s="35"/>
      <c r="I9" s="55" t="s">
        <v>183</v>
      </c>
      <c r="J9" s="37"/>
      <c r="K9" s="37"/>
      <c r="L9" s="37"/>
      <c r="M9" s="37"/>
      <c r="N9" s="37"/>
      <c r="O9" s="37"/>
      <c r="P9" s="37"/>
    </row>
    <row r="10" spans="1:16" s="38" customFormat="1" ht="25.5" customHeight="1">
      <c r="A10" s="31">
        <v>5</v>
      </c>
      <c r="B10" s="31">
        <v>10</v>
      </c>
      <c r="C10" s="33" t="s">
        <v>21</v>
      </c>
      <c r="D10" s="32" t="s">
        <v>20</v>
      </c>
      <c r="E10" s="35"/>
      <c r="F10" s="35"/>
      <c r="G10" s="35"/>
      <c r="H10" s="35"/>
      <c r="I10" s="55" t="s">
        <v>183</v>
      </c>
      <c r="J10" s="37"/>
      <c r="K10" s="37"/>
      <c r="L10" s="37"/>
      <c r="M10" s="37"/>
      <c r="N10" s="37"/>
      <c r="O10" s="37"/>
      <c r="P10" s="37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:I9"/>
    </sheetView>
  </sheetViews>
  <sheetFormatPr defaultColWidth="8.796875" defaultRowHeight="14.25"/>
  <cols>
    <col min="1" max="1" width="2.8984375" style="2" customWidth="1"/>
    <col min="2" max="2" width="4.09765625" style="30" customWidth="1"/>
    <col min="3" max="3" width="23.09765625" style="0" customWidth="1"/>
    <col min="4" max="4" width="13.5" style="0" customWidth="1"/>
    <col min="5" max="9" width="6.09765625" style="0" customWidth="1"/>
  </cols>
  <sheetData>
    <row r="1" spans="1:9" ht="14.25">
      <c r="A1" s="25" t="s">
        <v>165</v>
      </c>
      <c r="B1" s="25"/>
      <c r="C1" s="25"/>
      <c r="D1" s="25"/>
      <c r="E1" s="25"/>
      <c r="F1" s="25"/>
      <c r="G1" s="25"/>
      <c r="H1" s="25"/>
      <c r="I1" s="25"/>
    </row>
    <row r="2" spans="1:9" ht="14.25">
      <c r="A2" s="25" t="s">
        <v>166</v>
      </c>
      <c r="B2" s="25"/>
      <c r="C2" s="25"/>
      <c r="D2" s="25"/>
      <c r="E2" s="25"/>
      <c r="F2" s="25"/>
      <c r="G2" s="25"/>
      <c r="H2" s="25"/>
      <c r="I2" s="25"/>
    </row>
    <row r="3" spans="1:9" ht="14.25" customHeight="1">
      <c r="A3" s="26" t="s">
        <v>170</v>
      </c>
      <c r="B3" s="26"/>
      <c r="C3" s="26"/>
      <c r="D3" s="26"/>
      <c r="E3" s="26"/>
      <c r="F3" s="26"/>
      <c r="G3" s="26"/>
      <c r="H3" s="26"/>
      <c r="I3" s="26"/>
    </row>
    <row r="4" spans="1:9" ht="18.75">
      <c r="A4" s="27">
        <v>2005</v>
      </c>
      <c r="B4" s="27"/>
      <c r="C4" s="27"/>
      <c r="D4" s="27"/>
      <c r="E4" s="27"/>
      <c r="F4" s="27"/>
      <c r="G4" s="27"/>
      <c r="H4" s="27"/>
      <c r="I4" s="27"/>
    </row>
    <row r="5" spans="1:9" s="22" customFormat="1" ht="14.25" customHeight="1">
      <c r="A5" s="28" t="s">
        <v>11</v>
      </c>
      <c r="B5" s="29" t="s">
        <v>167</v>
      </c>
      <c r="C5" s="23" t="s">
        <v>168</v>
      </c>
      <c r="D5" s="23" t="s">
        <v>2</v>
      </c>
      <c r="E5" s="23" t="s">
        <v>171</v>
      </c>
      <c r="F5" s="23" t="s">
        <v>172</v>
      </c>
      <c r="G5" s="24" t="s">
        <v>171</v>
      </c>
      <c r="H5" s="23" t="s">
        <v>172</v>
      </c>
      <c r="I5" s="23" t="s">
        <v>169</v>
      </c>
    </row>
    <row r="6" spans="1:9" s="38" customFormat="1" ht="25.5" customHeight="1">
      <c r="A6" s="31">
        <v>1</v>
      </c>
      <c r="B6" s="54">
        <v>124</v>
      </c>
      <c r="C6" s="42" t="s">
        <v>182</v>
      </c>
      <c r="D6" s="42" t="s">
        <v>20</v>
      </c>
      <c r="E6" s="31">
        <v>8.5</v>
      </c>
      <c r="F6" s="31">
        <v>4</v>
      </c>
      <c r="G6" s="52">
        <v>8</v>
      </c>
      <c r="H6" s="31">
        <v>7.5</v>
      </c>
      <c r="I6" s="56">
        <f>SUM(E6:H6)</f>
        <v>28</v>
      </c>
    </row>
    <row r="7" spans="1:14" s="38" customFormat="1" ht="25.5" customHeight="1">
      <c r="A7" s="31">
        <v>2</v>
      </c>
      <c r="B7" s="31">
        <v>24</v>
      </c>
      <c r="C7" s="33" t="s">
        <v>39</v>
      </c>
      <c r="D7" s="32" t="s">
        <v>20</v>
      </c>
      <c r="E7" s="31">
        <v>4.5</v>
      </c>
      <c r="F7" s="31">
        <v>6</v>
      </c>
      <c r="G7" s="53">
        <v>6</v>
      </c>
      <c r="H7" s="35">
        <v>5</v>
      </c>
      <c r="I7" s="55">
        <f>SUM(E7:H7)</f>
        <v>21.5</v>
      </c>
      <c r="N7" s="44"/>
    </row>
    <row r="8" spans="1:9" s="38" customFormat="1" ht="25.5" customHeight="1">
      <c r="A8" s="31">
        <v>3</v>
      </c>
      <c r="B8" s="31">
        <v>64</v>
      </c>
      <c r="C8" s="32" t="s">
        <v>99</v>
      </c>
      <c r="D8" s="32" t="s">
        <v>20</v>
      </c>
      <c r="E8" s="31"/>
      <c r="F8" s="31"/>
      <c r="G8" s="35"/>
      <c r="H8" s="35"/>
      <c r="I8" s="55" t="s">
        <v>183</v>
      </c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2016-03-12T11:46:18Z</cp:lastPrinted>
  <dcterms:modified xsi:type="dcterms:W3CDTF">2016-03-12T11:55:47Z</dcterms:modified>
  <cp:category/>
  <cp:version/>
  <cp:contentType/>
  <cp:contentStatus/>
</cp:coreProperties>
</file>