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k\Desktop\Ligii Sporty Zimowe\Liga Skoki Narciarskie 2016\"/>
    </mc:Choice>
  </mc:AlternateContent>
  <bookViews>
    <workbookView xWindow="0" yWindow="0" windowWidth="20490" windowHeight="7155"/>
  </bookViews>
  <sheets>
    <sheet name="klasyfikacja" sheetId="1" r:id="rId1"/>
  </sheets>
  <definedNames>
    <definedName name="_xlnm._FilterDatabase" localSheetId="0" hidden="1">klasyfikacja!$B$60:$G$78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41" i="1"/>
  <c r="G40" i="1"/>
  <c r="G33" i="1"/>
  <c r="G137" i="1" l="1"/>
  <c r="G136" i="1"/>
  <c r="G133" i="1"/>
  <c r="G135" i="1"/>
  <c r="G134" i="1"/>
  <c r="G111" i="1"/>
  <c r="G100" i="1"/>
  <c r="G102" i="1"/>
  <c r="G99" i="1"/>
  <c r="G101" i="1"/>
  <c r="G95" i="1"/>
  <c r="G96" i="1"/>
  <c r="G98" i="1"/>
  <c r="G112" i="1"/>
  <c r="G110" i="1"/>
  <c r="G105" i="1"/>
  <c r="G104" i="1"/>
  <c r="G103" i="1"/>
  <c r="G92" i="1"/>
  <c r="G87" i="1"/>
  <c r="G86" i="1"/>
  <c r="G83" i="1"/>
  <c r="G84" i="1"/>
  <c r="G85" i="1"/>
  <c r="G78" i="1"/>
  <c r="G77" i="1"/>
  <c r="G76" i="1"/>
  <c r="G75" i="1"/>
  <c r="G74" i="1"/>
  <c r="G72" i="1"/>
  <c r="G64" i="1"/>
  <c r="G63" i="1"/>
  <c r="G62" i="1"/>
  <c r="G61" i="1"/>
  <c r="G56" i="1"/>
  <c r="G55" i="1"/>
  <c r="G53" i="1"/>
  <c r="G54" i="1"/>
  <c r="G38" i="1"/>
  <c r="G39" i="1"/>
  <c r="G48" i="1"/>
  <c r="G47" i="1"/>
  <c r="G46" i="1"/>
  <c r="G30" i="1"/>
  <c r="G44" i="1"/>
  <c r="G31" i="1"/>
  <c r="G26" i="1"/>
  <c r="G29" i="1"/>
  <c r="G23" i="1"/>
  <c r="G28" i="1"/>
  <c r="G27" i="1"/>
  <c r="G37" i="1"/>
  <c r="G36" i="1"/>
  <c r="G25" i="1"/>
  <c r="G35" i="1"/>
  <c r="G34" i="1"/>
  <c r="G24" i="1"/>
  <c r="G21" i="1"/>
  <c r="G32" i="1"/>
  <c r="G22" i="1"/>
  <c r="G18" i="1"/>
  <c r="G13" i="1"/>
  <c r="G12" i="1"/>
  <c r="G11" i="1"/>
  <c r="G10" i="1"/>
  <c r="G65" i="1" l="1"/>
  <c r="G93" i="1"/>
  <c r="G66" i="1" l="1"/>
  <c r="G106" i="1"/>
  <c r="G67" i="1"/>
  <c r="G94" i="1" l="1"/>
  <c r="G68" i="1"/>
  <c r="G107" i="1" l="1"/>
  <c r="G69" i="1"/>
  <c r="G14" i="1" l="1"/>
  <c r="G15" i="1"/>
  <c r="G108" i="1"/>
  <c r="G70" i="1"/>
  <c r="G109" i="1" l="1"/>
  <c r="G97" i="1"/>
  <c r="G71" i="1"/>
  <c r="G73" i="1"/>
  <c r="G17" i="1" l="1"/>
  <c r="G16" i="1"/>
  <c r="G19" i="1"/>
  <c r="G20" i="1" l="1"/>
  <c r="G43" i="1" l="1"/>
  <c r="G45" i="1"/>
  <c r="G122" i="1"/>
  <c r="G121" i="1"/>
  <c r="G128" i="1"/>
  <c r="G125" i="1"/>
  <c r="G123" i="1"/>
  <c r="G124" i="1"/>
  <c r="G117" i="1"/>
  <c r="G120" i="1"/>
  <c r="G119" i="1"/>
  <c r="G118" i="1"/>
  <c r="G126" i="1"/>
  <c r="G127" i="1"/>
</calcChain>
</file>

<file path=xl/sharedStrings.xml><?xml version="1.0" encoding="utf-8"?>
<sst xmlns="http://schemas.openxmlformats.org/spreadsheetml/2006/main" count="275" uniqueCount="132">
  <si>
    <t>Nazwisko i Imię</t>
  </si>
  <si>
    <t>Klub</t>
  </si>
  <si>
    <t>Jarząbek Kacper</t>
  </si>
  <si>
    <t>TS Wisła</t>
  </si>
  <si>
    <t>Serwatowicz Mikołaj</t>
  </si>
  <si>
    <t>Rafacz Rafał</t>
  </si>
  <si>
    <t>AZS</t>
  </si>
  <si>
    <t>Maciusiak Mateusz</t>
  </si>
  <si>
    <t>KS Chochołów</t>
  </si>
  <si>
    <t>Łukaszczyk Łukasz</t>
  </si>
  <si>
    <t>Dubiel Szymon</t>
  </si>
  <si>
    <t>Bobak Szymon</t>
  </si>
  <si>
    <t>KS Evenement</t>
  </si>
  <si>
    <t>Lasak Szymon</t>
  </si>
  <si>
    <t xml:space="preserve">WKS </t>
  </si>
  <si>
    <t>Stachoń Karol</t>
  </si>
  <si>
    <t>Stoch Kacper</t>
  </si>
  <si>
    <t>Kapustik Hektor</t>
  </si>
  <si>
    <t>Słowacja</t>
  </si>
  <si>
    <t>Sidlo Martin</t>
  </si>
  <si>
    <t>Sobański Marcin</t>
  </si>
  <si>
    <t>LKS Poroniec</t>
  </si>
  <si>
    <t>Zapotoczny Amadeusz</t>
  </si>
  <si>
    <t>Kovac Martin</t>
  </si>
  <si>
    <t>Byrski Szymon</t>
  </si>
  <si>
    <t>Rafacz Grzegorz</t>
  </si>
  <si>
    <t>Bachleda Adam</t>
  </si>
  <si>
    <t>Wiercioch Stanisław</t>
  </si>
  <si>
    <t>Piszczak Kacper</t>
  </si>
  <si>
    <t>Badani Marek</t>
  </si>
  <si>
    <t>Żółtek Jakub</t>
  </si>
  <si>
    <t>Obtułowicz Michał</t>
  </si>
  <si>
    <t>Urbański Szymon</t>
  </si>
  <si>
    <t>Staszel Klemens</t>
  </si>
  <si>
    <t>Grzebień Bartłomiej</t>
  </si>
  <si>
    <t>Bafia Klemens</t>
  </si>
  <si>
    <t>Kobylarczyk Jarosław</t>
  </si>
  <si>
    <t>Miętus Klemens</t>
  </si>
  <si>
    <t>Zarycki Michał</t>
  </si>
  <si>
    <t>Tiller Richard</t>
  </si>
  <si>
    <t>PK</t>
  </si>
  <si>
    <t>Michniak Dawid</t>
  </si>
  <si>
    <t>Szewczyk Klemens</t>
  </si>
  <si>
    <t>Młynarczyk Nikodem</t>
  </si>
  <si>
    <t>Bartol Klemens</t>
  </si>
  <si>
    <t>Wittnanova Emma</t>
  </si>
  <si>
    <t>Rapacz Zuzanna</t>
  </si>
  <si>
    <t>Lasutova Viktoria</t>
  </si>
  <si>
    <t>Bezuchova Nina</t>
  </si>
  <si>
    <t>Rzadkosz Jan</t>
  </si>
  <si>
    <t>Wróbel Marcin</t>
  </si>
  <si>
    <t>Amilkiewicz Tymoteusz</t>
  </si>
  <si>
    <t>Marusarz Stanisław</t>
  </si>
  <si>
    <t>Waliczek Andrzej</t>
  </si>
  <si>
    <t>Cudzich Jan</t>
  </si>
  <si>
    <t>Mroczkowski Jan</t>
  </si>
  <si>
    <t>Wójcik Jakub</t>
  </si>
  <si>
    <t>Jarończyk Szymon</t>
  </si>
  <si>
    <t>Joniak Klemens</t>
  </si>
  <si>
    <t>Kwarciak Maciej</t>
  </si>
  <si>
    <t>Miechurski Piotr</t>
  </si>
  <si>
    <t>Michniak Mateusz</t>
  </si>
  <si>
    <t>Król Mateusz</t>
  </si>
  <si>
    <t>Rapacz Jakub</t>
  </si>
  <si>
    <t>Guziak Krystian</t>
  </si>
  <si>
    <t>Słodyczka Kamil</t>
  </si>
  <si>
    <t>Kowalkowski Kacper</t>
  </si>
  <si>
    <t>Pawlikowska Róża</t>
  </si>
  <si>
    <t>Kobiela Natalia</t>
  </si>
  <si>
    <t>Król Sabina</t>
  </si>
  <si>
    <t xml:space="preserve">Sidlova Viktoria </t>
  </si>
  <si>
    <t>Hankova Natalia</t>
  </si>
  <si>
    <t>Niżnik Adam</t>
  </si>
  <si>
    <t>Jarosz Mateusz</t>
  </si>
  <si>
    <t>Rojek Oskar</t>
  </si>
  <si>
    <t>Zygmuntowicz Krystian</t>
  </si>
  <si>
    <t>WKS</t>
  </si>
  <si>
    <t>Majerczyk Stanisław</t>
  </si>
  <si>
    <t>Gąsienica-Ciaptak Maciej</t>
  </si>
  <si>
    <t>Zapotoczny Szymon</t>
  </si>
  <si>
    <t>Kowalczyk Bartłomiej</t>
  </si>
  <si>
    <t>Skupień Adam</t>
  </si>
  <si>
    <t>Bukowski Jan</t>
  </si>
  <si>
    <t>Dawidek Maciej</t>
  </si>
  <si>
    <t>Piczura Tomasz</t>
  </si>
  <si>
    <t>Kuchta Bartłomiej</t>
  </si>
  <si>
    <t>Zygmuntowicz Sebastian</t>
  </si>
  <si>
    <t>Haza Jakub</t>
  </si>
  <si>
    <t xml:space="preserve">Bukowski Wojciech </t>
  </si>
  <si>
    <t>Żegleń Jakub</t>
  </si>
  <si>
    <t>Liszka Jan</t>
  </si>
  <si>
    <t>Pałka Tymoteusz</t>
  </si>
  <si>
    <t>Bobak Bartłomiej</t>
  </si>
  <si>
    <t>Stosel Kacper</t>
  </si>
  <si>
    <t>Gruszka Marcin</t>
  </si>
  <si>
    <t>Korzeniowski Maciej</t>
  </si>
  <si>
    <t>Szczechowicz Andrzej</t>
  </si>
  <si>
    <t>Haberny Dawid</t>
  </si>
  <si>
    <t>Kieta Krzysztof</t>
  </si>
  <si>
    <t>Zoń Jan</t>
  </si>
  <si>
    <t>Topór Marcin</t>
  </si>
  <si>
    <t>Ciszek Stanisław</t>
  </si>
  <si>
    <t>Pałka Adrian</t>
  </si>
  <si>
    <t>Zborowski Maciej</t>
  </si>
  <si>
    <t>Cybulski Jakub</t>
  </si>
  <si>
    <t>Kil Joanna</t>
  </si>
  <si>
    <t>Karpiel Kamila</t>
  </si>
  <si>
    <t>Gębik Olga</t>
  </si>
  <si>
    <t>Pałasz Katarzyna</t>
  </si>
  <si>
    <t xml:space="preserve">Sołtysianie </t>
  </si>
  <si>
    <t>Orawiec Ewelina</t>
  </si>
  <si>
    <t>M</t>
  </si>
  <si>
    <t>Pkt 1</t>
  </si>
  <si>
    <t>Pkt 2</t>
  </si>
  <si>
    <t>Rok</t>
  </si>
  <si>
    <t>Organizator:</t>
  </si>
  <si>
    <t>MOSiR Zakopane</t>
  </si>
  <si>
    <t>Suma</t>
  </si>
  <si>
    <t xml:space="preserve"> </t>
  </si>
  <si>
    <t xml:space="preserve"> XXXIX SZKOLNA LIGA SPORTÓW ZIMOWYCH - SKOKI NARCIARSKIE</t>
  </si>
  <si>
    <t>Lichaj Paweł</t>
  </si>
  <si>
    <t>Trebunia Tutka Jakub</t>
  </si>
  <si>
    <t>Gąsienica Kazimierz</t>
  </si>
  <si>
    <t>Staszel Jakub</t>
  </si>
  <si>
    <t xml:space="preserve">Dziewczęta 2000-2001  </t>
  </si>
  <si>
    <t xml:space="preserve">Chłopcy 2003-2002  </t>
  </si>
  <si>
    <t xml:space="preserve">Klasyfikacja końcowa </t>
  </si>
  <si>
    <t xml:space="preserve">Chłopcy 2006 i mł  </t>
  </si>
  <si>
    <t xml:space="preserve">Dziewczęta 2006 i mł  </t>
  </si>
  <si>
    <t xml:space="preserve">Chłopcy 2005-2004 </t>
  </si>
  <si>
    <t>Dziewczęta 2003-2002</t>
  </si>
  <si>
    <t xml:space="preserve">Chłopcy 2000-2001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</si>
</sst>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2</xdr:row>
      <xdr:rowOff>28575</xdr:rowOff>
    </xdr:from>
    <xdr:to>
      <xdr:col>6</xdr:col>
      <xdr:colOff>506087</xdr:colOff>
      <xdr:row>6</xdr:row>
      <xdr:rowOff>142875</xdr:rowOff>
    </xdr:to>
    <xdr:pic>
      <xdr:nvPicPr>
        <xdr:cNvPr id="4" name="Obraz 3" descr="logomosir_z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8900" y="457200"/>
          <a:ext cx="2049137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abSelected="1" topLeftCell="A130" workbookViewId="0">
      <selection activeCell="J13" sqref="J13"/>
    </sheetView>
  </sheetViews>
  <sheetFormatPr defaultRowHeight="15"/>
  <cols>
    <col min="1" max="1" width="5.140625" customWidth="1"/>
    <col min="2" max="2" width="22.5703125" customWidth="1"/>
    <col min="3" max="3" width="5.42578125" customWidth="1"/>
    <col min="4" max="4" width="16.42578125" style="2" customWidth="1"/>
    <col min="5" max="5" width="6.42578125" style="1" customWidth="1"/>
    <col min="6" max="6" width="6.5703125" style="1" customWidth="1"/>
    <col min="7" max="7" width="9.140625" style="8"/>
  </cols>
  <sheetData>
    <row r="1" spans="1:7" ht="18.75">
      <c r="A1" s="17" t="s">
        <v>119</v>
      </c>
    </row>
    <row r="2" spans="1:7">
      <c r="B2" s="3"/>
    </row>
    <row r="3" spans="1:7" ht="15.75">
      <c r="B3" s="16" t="s">
        <v>126</v>
      </c>
    </row>
    <row r="4" spans="1:7">
      <c r="C4" s="15"/>
    </row>
    <row r="5" spans="1:7">
      <c r="C5" s="3"/>
    </row>
    <row r="7" spans="1:7">
      <c r="A7" t="s">
        <v>127</v>
      </c>
    </row>
    <row r="9" spans="1:7">
      <c r="A9" s="13" t="s">
        <v>111</v>
      </c>
      <c r="B9" s="13" t="s">
        <v>0</v>
      </c>
      <c r="C9" s="13" t="s">
        <v>114</v>
      </c>
      <c r="D9" s="13" t="s">
        <v>1</v>
      </c>
      <c r="E9" s="13" t="s">
        <v>112</v>
      </c>
      <c r="F9" s="13" t="s">
        <v>113</v>
      </c>
      <c r="G9" s="14" t="s">
        <v>117</v>
      </c>
    </row>
    <row r="10" spans="1:7">
      <c r="A10" s="8">
        <v>1</v>
      </c>
      <c r="B10" s="7" t="s">
        <v>2</v>
      </c>
      <c r="C10" s="8">
        <v>2006</v>
      </c>
      <c r="D10" s="9" t="s">
        <v>3</v>
      </c>
      <c r="E10" s="8">
        <v>50</v>
      </c>
      <c r="F10" s="8">
        <v>50</v>
      </c>
      <c r="G10" s="8">
        <f t="shared" ref="G10:G48" si="0">SUM(E10:F10)</f>
        <v>100</v>
      </c>
    </row>
    <row r="11" spans="1:7">
      <c r="A11" s="8">
        <v>2</v>
      </c>
      <c r="B11" s="7" t="s">
        <v>4</v>
      </c>
      <c r="C11" s="8">
        <v>2006</v>
      </c>
      <c r="D11" s="9" t="s">
        <v>3</v>
      </c>
      <c r="E11" s="8">
        <v>45</v>
      </c>
      <c r="F11" s="8">
        <v>45</v>
      </c>
      <c r="G11" s="8">
        <f t="shared" si="0"/>
        <v>90</v>
      </c>
    </row>
    <row r="12" spans="1:7">
      <c r="A12" s="8">
        <v>3</v>
      </c>
      <c r="B12" s="7" t="s">
        <v>5</v>
      </c>
      <c r="C12" s="8">
        <v>2006</v>
      </c>
      <c r="D12" s="9" t="s">
        <v>6</v>
      </c>
      <c r="E12" s="8">
        <v>42</v>
      </c>
      <c r="F12" s="8">
        <v>42</v>
      </c>
      <c r="G12" s="8">
        <f t="shared" si="0"/>
        <v>84</v>
      </c>
    </row>
    <row r="13" spans="1:7">
      <c r="A13" s="8">
        <v>4</v>
      </c>
      <c r="B13" s="7" t="s">
        <v>7</v>
      </c>
      <c r="C13" s="8">
        <v>2007</v>
      </c>
      <c r="D13" s="9" t="s">
        <v>8</v>
      </c>
      <c r="E13" s="8">
        <v>40</v>
      </c>
      <c r="F13" s="8">
        <v>40</v>
      </c>
      <c r="G13" s="8">
        <f t="shared" si="0"/>
        <v>80</v>
      </c>
    </row>
    <row r="14" spans="1:7">
      <c r="A14" s="8">
        <v>5</v>
      </c>
      <c r="B14" s="7" t="s">
        <v>10</v>
      </c>
      <c r="C14" s="8">
        <v>2006</v>
      </c>
      <c r="D14" s="9" t="s">
        <v>6</v>
      </c>
      <c r="E14" s="8">
        <v>39</v>
      </c>
      <c r="F14" s="8">
        <v>39</v>
      </c>
      <c r="G14" s="8">
        <f t="shared" si="0"/>
        <v>78</v>
      </c>
    </row>
    <row r="15" spans="1:7">
      <c r="A15" s="8">
        <v>6</v>
      </c>
      <c r="B15" s="7" t="s">
        <v>9</v>
      </c>
      <c r="C15" s="8">
        <v>2007</v>
      </c>
      <c r="D15" s="9" t="s">
        <v>3</v>
      </c>
      <c r="E15" s="8">
        <v>38</v>
      </c>
      <c r="F15" s="8">
        <v>37.5</v>
      </c>
      <c r="G15" s="8">
        <f t="shared" si="0"/>
        <v>75.5</v>
      </c>
    </row>
    <row r="16" spans="1:7">
      <c r="A16" s="8">
        <v>7</v>
      </c>
      <c r="B16" s="7" t="s">
        <v>11</v>
      </c>
      <c r="C16" s="8">
        <v>2007</v>
      </c>
      <c r="D16" s="9" t="s">
        <v>12</v>
      </c>
      <c r="E16" s="8">
        <v>37</v>
      </c>
      <c r="F16" s="8">
        <v>35</v>
      </c>
      <c r="G16" s="8">
        <f t="shared" si="0"/>
        <v>72</v>
      </c>
    </row>
    <row r="17" spans="1:7">
      <c r="A17" s="8">
        <v>8</v>
      </c>
      <c r="B17" s="7" t="s">
        <v>13</v>
      </c>
      <c r="C17" s="8">
        <v>2006</v>
      </c>
      <c r="D17" s="9" t="s">
        <v>14</v>
      </c>
      <c r="E17" s="8">
        <v>36</v>
      </c>
      <c r="F17" s="8">
        <v>34</v>
      </c>
      <c r="G17" s="8">
        <f t="shared" si="0"/>
        <v>70</v>
      </c>
    </row>
    <row r="18" spans="1:7">
      <c r="A18" s="8">
        <v>9</v>
      </c>
      <c r="B18" s="7" t="s">
        <v>20</v>
      </c>
      <c r="C18" s="8">
        <v>2007</v>
      </c>
      <c r="D18" s="9" t="s">
        <v>21</v>
      </c>
      <c r="E18" s="8">
        <v>32</v>
      </c>
      <c r="F18" s="8">
        <v>36</v>
      </c>
      <c r="G18" s="8">
        <f t="shared" si="0"/>
        <v>68</v>
      </c>
    </row>
    <row r="19" spans="1:7">
      <c r="A19" s="8">
        <v>10</v>
      </c>
      <c r="B19" s="7" t="s">
        <v>15</v>
      </c>
      <c r="C19" s="8">
        <v>2006</v>
      </c>
      <c r="D19" s="9" t="s">
        <v>3</v>
      </c>
      <c r="E19" s="8">
        <v>31</v>
      </c>
      <c r="F19" s="8">
        <v>32</v>
      </c>
      <c r="G19" s="8">
        <f t="shared" si="0"/>
        <v>63</v>
      </c>
    </row>
    <row r="20" spans="1:7">
      <c r="A20" s="8">
        <v>11</v>
      </c>
      <c r="B20" s="7" t="s">
        <v>16</v>
      </c>
      <c r="C20" s="8">
        <v>2007</v>
      </c>
      <c r="D20" s="9" t="s">
        <v>12</v>
      </c>
      <c r="E20" s="8">
        <v>30</v>
      </c>
      <c r="F20" s="8">
        <v>31</v>
      </c>
      <c r="G20" s="8">
        <f t="shared" si="0"/>
        <v>61</v>
      </c>
    </row>
    <row r="21" spans="1:7">
      <c r="A21" s="8"/>
      <c r="B21" s="7" t="s">
        <v>24</v>
      </c>
      <c r="C21" s="8">
        <v>2008</v>
      </c>
      <c r="D21" s="9" t="s">
        <v>8</v>
      </c>
      <c r="E21" s="8">
        <v>28</v>
      </c>
      <c r="F21" s="8">
        <v>33</v>
      </c>
      <c r="G21" s="8">
        <f t="shared" si="0"/>
        <v>61</v>
      </c>
    </row>
    <row r="22" spans="1:7">
      <c r="A22" s="8">
        <v>13</v>
      </c>
      <c r="B22" s="7" t="s">
        <v>22</v>
      </c>
      <c r="C22" s="8">
        <v>2007</v>
      </c>
      <c r="D22" s="9" t="s">
        <v>12</v>
      </c>
      <c r="E22" s="8">
        <v>30</v>
      </c>
      <c r="F22" s="8">
        <v>27</v>
      </c>
      <c r="G22" s="8">
        <f t="shared" si="0"/>
        <v>57</v>
      </c>
    </row>
    <row r="23" spans="1:7">
      <c r="A23" s="8">
        <v>14</v>
      </c>
      <c r="B23" s="7" t="s">
        <v>33</v>
      </c>
      <c r="C23" s="8">
        <v>2006</v>
      </c>
      <c r="D23" s="9" t="s">
        <v>14</v>
      </c>
      <c r="E23" s="8">
        <v>19</v>
      </c>
      <c r="F23" s="8">
        <v>37.5</v>
      </c>
      <c r="G23" s="8">
        <f t="shared" si="0"/>
        <v>56.5</v>
      </c>
    </row>
    <row r="24" spans="1:7">
      <c r="A24" s="8">
        <v>15</v>
      </c>
      <c r="B24" s="7" t="s">
        <v>25</v>
      </c>
      <c r="C24" s="8">
        <v>2007</v>
      </c>
      <c r="D24" s="9" t="s">
        <v>6</v>
      </c>
      <c r="E24" s="8">
        <v>28</v>
      </c>
      <c r="F24" s="8">
        <v>28</v>
      </c>
      <c r="G24" s="8">
        <f t="shared" si="0"/>
        <v>56</v>
      </c>
    </row>
    <row r="25" spans="1:7">
      <c r="A25" s="8">
        <v>16</v>
      </c>
      <c r="B25" s="7" t="s">
        <v>28</v>
      </c>
      <c r="C25" s="8">
        <v>2006</v>
      </c>
      <c r="D25" s="9" t="s">
        <v>21</v>
      </c>
      <c r="E25" s="8">
        <v>24</v>
      </c>
      <c r="F25" s="8">
        <v>26</v>
      </c>
      <c r="G25" s="8">
        <f t="shared" si="0"/>
        <v>50</v>
      </c>
    </row>
    <row r="26" spans="1:7">
      <c r="A26" s="8">
        <v>17</v>
      </c>
      <c r="B26" s="7" t="s">
        <v>35</v>
      </c>
      <c r="C26" s="8">
        <v>2008</v>
      </c>
      <c r="D26" s="9" t="s">
        <v>8</v>
      </c>
      <c r="E26" s="8">
        <v>17</v>
      </c>
      <c r="F26" s="8">
        <v>30</v>
      </c>
      <c r="G26" s="8">
        <f t="shared" si="0"/>
        <v>47</v>
      </c>
    </row>
    <row r="27" spans="1:7">
      <c r="A27" s="8">
        <v>18</v>
      </c>
      <c r="B27" s="7" t="s">
        <v>31</v>
      </c>
      <c r="C27" s="8">
        <v>2008</v>
      </c>
      <c r="D27" s="9" t="s">
        <v>12</v>
      </c>
      <c r="E27" s="8">
        <v>21</v>
      </c>
      <c r="F27" s="8">
        <v>25</v>
      </c>
      <c r="G27" s="8">
        <f t="shared" si="0"/>
        <v>46</v>
      </c>
    </row>
    <row r="28" spans="1:7">
      <c r="A28" s="8">
        <v>19</v>
      </c>
      <c r="B28" s="7" t="s">
        <v>32</v>
      </c>
      <c r="C28" s="8">
        <v>2007</v>
      </c>
      <c r="D28" s="9" t="s">
        <v>12</v>
      </c>
      <c r="E28" s="8">
        <v>20</v>
      </c>
      <c r="F28" s="8">
        <v>24</v>
      </c>
      <c r="G28" s="8">
        <f t="shared" si="0"/>
        <v>44</v>
      </c>
    </row>
    <row r="29" spans="1:7">
      <c r="A29" s="8">
        <v>20</v>
      </c>
      <c r="B29" s="7" t="s">
        <v>34</v>
      </c>
      <c r="C29" s="8">
        <v>2006</v>
      </c>
      <c r="D29" s="9" t="s">
        <v>6</v>
      </c>
      <c r="E29" s="8">
        <v>18</v>
      </c>
      <c r="F29" s="8">
        <v>20</v>
      </c>
      <c r="G29" s="8">
        <f t="shared" si="0"/>
        <v>38</v>
      </c>
    </row>
    <row r="30" spans="1:7">
      <c r="A30" s="8">
        <v>21</v>
      </c>
      <c r="B30" s="7" t="s">
        <v>38</v>
      </c>
      <c r="C30" s="8">
        <v>2008</v>
      </c>
      <c r="D30" s="9" t="s">
        <v>12</v>
      </c>
      <c r="E30" s="8">
        <v>14</v>
      </c>
      <c r="F30" s="8">
        <v>23</v>
      </c>
      <c r="G30" s="8">
        <f t="shared" si="0"/>
        <v>37</v>
      </c>
    </row>
    <row r="31" spans="1:7">
      <c r="A31" s="8">
        <v>22</v>
      </c>
      <c r="B31" s="7" t="s">
        <v>36</v>
      </c>
      <c r="C31" s="8">
        <v>2008</v>
      </c>
      <c r="D31" s="9" t="s">
        <v>21</v>
      </c>
      <c r="E31" s="8">
        <v>16</v>
      </c>
      <c r="F31" s="8">
        <v>19</v>
      </c>
      <c r="G31" s="8">
        <f t="shared" si="0"/>
        <v>35</v>
      </c>
    </row>
    <row r="32" spans="1:7">
      <c r="A32" s="8">
        <v>23</v>
      </c>
      <c r="B32" s="7" t="s">
        <v>23</v>
      </c>
      <c r="C32" s="8">
        <v>2006</v>
      </c>
      <c r="D32" s="9" t="s">
        <v>18</v>
      </c>
      <c r="E32" s="8">
        <v>29</v>
      </c>
      <c r="F32" s="8">
        <v>0</v>
      </c>
      <c r="G32" s="8">
        <f t="shared" si="0"/>
        <v>29</v>
      </c>
    </row>
    <row r="33" spans="1:7">
      <c r="A33" s="8"/>
      <c r="B33" s="10" t="s">
        <v>120</v>
      </c>
      <c r="C33" s="11">
        <v>2007</v>
      </c>
      <c r="D33" s="12" t="s">
        <v>21</v>
      </c>
      <c r="E33" s="8">
        <v>0</v>
      </c>
      <c r="F33" s="8">
        <v>29</v>
      </c>
      <c r="G33" s="8">
        <f t="shared" si="0"/>
        <v>29</v>
      </c>
    </row>
    <row r="34" spans="1:7">
      <c r="A34" s="8">
        <v>25</v>
      </c>
      <c r="B34" s="7" t="s">
        <v>26</v>
      </c>
      <c r="C34" s="8">
        <v>2007</v>
      </c>
      <c r="D34" s="9" t="s">
        <v>12</v>
      </c>
      <c r="E34" s="8">
        <v>26</v>
      </c>
      <c r="F34" s="8">
        <v>0</v>
      </c>
      <c r="G34" s="8">
        <f t="shared" si="0"/>
        <v>26</v>
      </c>
    </row>
    <row r="35" spans="1:7">
      <c r="A35" s="8">
        <v>26</v>
      </c>
      <c r="B35" s="7" t="s">
        <v>27</v>
      </c>
      <c r="C35" s="8">
        <v>2008</v>
      </c>
      <c r="D35" s="9" t="s">
        <v>3</v>
      </c>
      <c r="E35" s="8">
        <v>25</v>
      </c>
      <c r="F35" s="8">
        <v>0</v>
      </c>
      <c r="G35" s="8">
        <f t="shared" si="0"/>
        <v>25</v>
      </c>
    </row>
    <row r="36" spans="1:7">
      <c r="A36" s="8">
        <v>27</v>
      </c>
      <c r="B36" s="7" t="s">
        <v>29</v>
      </c>
      <c r="C36" s="8">
        <v>2007</v>
      </c>
      <c r="D36" s="9" t="s">
        <v>18</v>
      </c>
      <c r="E36" s="8">
        <v>24</v>
      </c>
      <c r="F36" s="8">
        <v>0</v>
      </c>
      <c r="G36" s="8">
        <f t="shared" si="0"/>
        <v>24</v>
      </c>
    </row>
    <row r="37" spans="1:7">
      <c r="A37" s="8">
        <v>28</v>
      </c>
      <c r="B37" s="7" t="s">
        <v>30</v>
      </c>
      <c r="C37" s="8">
        <v>2006</v>
      </c>
      <c r="D37" s="9" t="s">
        <v>6</v>
      </c>
      <c r="E37" s="8">
        <v>22</v>
      </c>
      <c r="F37" s="8">
        <v>0</v>
      </c>
      <c r="G37" s="8">
        <f t="shared" si="0"/>
        <v>22</v>
      </c>
    </row>
    <row r="38" spans="1:7">
      <c r="A38" s="8"/>
      <c r="B38" s="10" t="s">
        <v>44</v>
      </c>
      <c r="C38" s="11">
        <v>2007</v>
      </c>
      <c r="D38" s="12" t="s">
        <v>12</v>
      </c>
      <c r="E38" s="8">
        <v>0</v>
      </c>
      <c r="F38" s="8">
        <v>22</v>
      </c>
      <c r="G38" s="8">
        <f t="shared" si="0"/>
        <v>22</v>
      </c>
    </row>
    <row r="39" spans="1:7">
      <c r="A39" s="8">
        <v>30</v>
      </c>
      <c r="B39" s="7" t="s">
        <v>43</v>
      </c>
      <c r="C39" s="8">
        <v>2009</v>
      </c>
      <c r="D39" s="9" t="s">
        <v>21</v>
      </c>
      <c r="E39" s="8">
        <v>0</v>
      </c>
      <c r="F39" s="8">
        <v>21</v>
      </c>
      <c r="G39" s="8">
        <f t="shared" si="0"/>
        <v>21</v>
      </c>
    </row>
    <row r="40" spans="1:7">
      <c r="A40" s="8">
        <v>31</v>
      </c>
      <c r="B40" s="10" t="s">
        <v>121</v>
      </c>
      <c r="C40" s="11">
        <v>2006</v>
      </c>
      <c r="D40" s="12" t="s">
        <v>12</v>
      </c>
      <c r="E40" s="8">
        <v>0</v>
      </c>
      <c r="F40" s="8">
        <v>18</v>
      </c>
      <c r="G40" s="8">
        <f t="shared" si="0"/>
        <v>18</v>
      </c>
    </row>
    <row r="41" spans="1:7">
      <c r="A41" s="8">
        <v>32</v>
      </c>
      <c r="B41" s="10" t="s">
        <v>122</v>
      </c>
      <c r="C41" s="11">
        <v>2007</v>
      </c>
      <c r="D41" s="12" t="s">
        <v>8</v>
      </c>
      <c r="E41" s="8">
        <v>0</v>
      </c>
      <c r="F41" s="8">
        <v>17</v>
      </c>
      <c r="G41" s="8">
        <f t="shared" si="0"/>
        <v>17</v>
      </c>
    </row>
    <row r="42" spans="1:7">
      <c r="A42" s="8">
        <v>33</v>
      </c>
      <c r="B42" s="10" t="s">
        <v>123</v>
      </c>
      <c r="C42" s="11">
        <v>2008</v>
      </c>
      <c r="D42" s="12" t="s">
        <v>14</v>
      </c>
      <c r="E42" s="8">
        <v>0</v>
      </c>
      <c r="F42" s="8">
        <v>16</v>
      </c>
      <c r="G42" s="8">
        <f t="shared" si="0"/>
        <v>16</v>
      </c>
    </row>
    <row r="43" spans="1:7">
      <c r="A43" s="8">
        <v>34</v>
      </c>
      <c r="B43" s="7" t="s">
        <v>17</v>
      </c>
      <c r="C43" s="8">
        <v>2007</v>
      </c>
      <c r="D43" s="9" t="s">
        <v>18</v>
      </c>
      <c r="E43" s="8">
        <v>15</v>
      </c>
      <c r="F43" s="8">
        <v>0</v>
      </c>
      <c r="G43" s="8">
        <f t="shared" si="0"/>
        <v>15</v>
      </c>
    </row>
    <row r="44" spans="1:7">
      <c r="A44" s="8"/>
      <c r="B44" s="7" t="s">
        <v>37</v>
      </c>
      <c r="C44" s="8">
        <v>2006</v>
      </c>
      <c r="D44" s="9" t="s">
        <v>3</v>
      </c>
      <c r="E44" s="8">
        <v>15</v>
      </c>
      <c r="F44" s="8">
        <v>0</v>
      </c>
      <c r="G44" s="8">
        <f t="shared" si="0"/>
        <v>15</v>
      </c>
    </row>
    <row r="45" spans="1:7">
      <c r="A45" s="8">
        <v>36</v>
      </c>
      <c r="B45" s="7" t="s">
        <v>19</v>
      </c>
      <c r="C45" s="8">
        <v>2006</v>
      </c>
      <c r="D45" s="9" t="s">
        <v>18</v>
      </c>
      <c r="E45" s="8">
        <v>14</v>
      </c>
      <c r="F45" s="8">
        <v>0</v>
      </c>
      <c r="G45" s="8">
        <f t="shared" si="0"/>
        <v>14</v>
      </c>
    </row>
    <row r="46" spans="1:7">
      <c r="A46" s="8"/>
      <c r="B46" s="7" t="s">
        <v>39</v>
      </c>
      <c r="C46" s="8">
        <v>2003</v>
      </c>
      <c r="D46" s="9" t="s">
        <v>18</v>
      </c>
      <c r="E46" s="8">
        <v>0</v>
      </c>
      <c r="F46" s="8">
        <v>0</v>
      </c>
      <c r="G46" s="8">
        <f t="shared" si="0"/>
        <v>0</v>
      </c>
    </row>
    <row r="47" spans="1:7">
      <c r="A47" s="8"/>
      <c r="B47" s="7" t="s">
        <v>41</v>
      </c>
      <c r="C47" s="8">
        <v>2008</v>
      </c>
      <c r="D47" s="9" t="s">
        <v>6</v>
      </c>
      <c r="E47" s="8">
        <v>0</v>
      </c>
      <c r="F47" s="8">
        <v>0</v>
      </c>
      <c r="G47" s="8">
        <f t="shared" si="0"/>
        <v>0</v>
      </c>
    </row>
    <row r="48" spans="1:7">
      <c r="A48" s="8"/>
      <c r="B48" s="7" t="s">
        <v>42</v>
      </c>
      <c r="C48" s="8">
        <v>2009</v>
      </c>
      <c r="D48" s="9" t="s">
        <v>3</v>
      </c>
      <c r="E48" s="8">
        <v>0</v>
      </c>
      <c r="F48" s="8">
        <v>0</v>
      </c>
      <c r="G48" s="8">
        <f t="shared" si="0"/>
        <v>0</v>
      </c>
    </row>
    <row r="50" spans="1:10">
      <c r="A50" t="s">
        <v>128</v>
      </c>
    </row>
    <row r="52" spans="1:10">
      <c r="A52" s="13" t="s">
        <v>111</v>
      </c>
      <c r="B52" s="13" t="s">
        <v>0</v>
      </c>
      <c r="C52" s="13" t="s">
        <v>114</v>
      </c>
      <c r="D52" s="13" t="s">
        <v>1</v>
      </c>
      <c r="E52" s="13" t="s">
        <v>112</v>
      </c>
      <c r="F52" s="13" t="s">
        <v>113</v>
      </c>
      <c r="G52" s="14" t="s">
        <v>117</v>
      </c>
    </row>
    <row r="53" spans="1:10">
      <c r="A53" s="8">
        <v>1</v>
      </c>
      <c r="B53" s="7" t="s">
        <v>46</v>
      </c>
      <c r="C53" s="8">
        <v>2006</v>
      </c>
      <c r="D53" s="9" t="s">
        <v>12</v>
      </c>
      <c r="E53" s="8">
        <v>45</v>
      </c>
      <c r="F53" s="8">
        <v>50</v>
      </c>
      <c r="G53" s="8">
        <f>SUM(E53:F53)</f>
        <v>95</v>
      </c>
    </row>
    <row r="54" spans="1:10">
      <c r="A54" s="8">
        <v>2</v>
      </c>
      <c r="B54" s="7" t="s">
        <v>45</v>
      </c>
      <c r="C54" s="8">
        <v>2007</v>
      </c>
      <c r="D54" s="9" t="s">
        <v>18</v>
      </c>
      <c r="E54" s="8">
        <v>50</v>
      </c>
      <c r="F54" s="8">
        <v>0</v>
      </c>
      <c r="G54" s="8">
        <f>SUM(E54:F54)</f>
        <v>50</v>
      </c>
    </row>
    <row r="55" spans="1:10">
      <c r="A55" s="8"/>
      <c r="B55" s="7" t="s">
        <v>47</v>
      </c>
      <c r="C55" s="8">
        <v>2000</v>
      </c>
      <c r="D55" s="9" t="s">
        <v>18</v>
      </c>
      <c r="E55" s="8" t="s">
        <v>40</v>
      </c>
      <c r="F55" s="8">
        <v>0</v>
      </c>
      <c r="G55" s="8">
        <f>SUM(E55:F55)</f>
        <v>0</v>
      </c>
    </row>
    <row r="56" spans="1:10">
      <c r="A56" s="8"/>
      <c r="B56" s="7" t="s">
        <v>48</v>
      </c>
      <c r="C56" s="8">
        <v>2001</v>
      </c>
      <c r="D56" s="9" t="s">
        <v>18</v>
      </c>
      <c r="E56" s="8" t="s">
        <v>40</v>
      </c>
      <c r="F56" s="8">
        <v>0</v>
      </c>
      <c r="G56" s="8">
        <f>SUM(E56:F56)</f>
        <v>0</v>
      </c>
    </row>
    <row r="57" spans="1:10">
      <c r="A57" s="1"/>
      <c r="B57" s="6"/>
      <c r="C57" s="5"/>
      <c r="D57" s="4"/>
    </row>
    <row r="58" spans="1:10">
      <c r="A58" s="2" t="s">
        <v>129</v>
      </c>
      <c r="C58" s="1"/>
      <c r="J58" t="s">
        <v>118</v>
      </c>
    </row>
    <row r="59" spans="1:10">
      <c r="A59" s="2"/>
      <c r="C59" s="1"/>
    </row>
    <row r="60" spans="1:10">
      <c r="A60" s="13" t="s">
        <v>111</v>
      </c>
      <c r="B60" s="13" t="s">
        <v>0</v>
      </c>
      <c r="C60" s="13" t="s">
        <v>114</v>
      </c>
      <c r="D60" s="13" t="s">
        <v>1</v>
      </c>
      <c r="E60" s="13" t="s">
        <v>112</v>
      </c>
      <c r="F60" s="13" t="s">
        <v>113</v>
      </c>
      <c r="G60" s="14" t="s">
        <v>117</v>
      </c>
    </row>
    <row r="61" spans="1:10">
      <c r="A61" s="8">
        <v>1</v>
      </c>
      <c r="B61" s="7" t="s">
        <v>49</v>
      </c>
      <c r="C61" s="8">
        <v>2004</v>
      </c>
      <c r="D61" s="9" t="s">
        <v>3</v>
      </c>
      <c r="E61" s="8">
        <v>50</v>
      </c>
      <c r="F61" s="8">
        <v>50</v>
      </c>
      <c r="G61" s="8">
        <f t="shared" ref="G61:G78" si="1">SUM(E61:F61)</f>
        <v>100</v>
      </c>
    </row>
    <row r="62" spans="1:10">
      <c r="A62" s="8">
        <v>2</v>
      </c>
      <c r="B62" s="7" t="s">
        <v>50</v>
      </c>
      <c r="C62" s="8">
        <v>2004</v>
      </c>
      <c r="D62" s="9" t="s">
        <v>6</v>
      </c>
      <c r="E62" s="8">
        <v>45</v>
      </c>
      <c r="F62" s="8">
        <v>42</v>
      </c>
      <c r="G62" s="8">
        <f t="shared" si="1"/>
        <v>87</v>
      </c>
    </row>
    <row r="63" spans="1:10">
      <c r="A63" s="8"/>
      <c r="B63" s="7" t="s">
        <v>51</v>
      </c>
      <c r="C63" s="8">
        <v>2005</v>
      </c>
      <c r="D63" s="9" t="s">
        <v>6</v>
      </c>
      <c r="E63" s="8">
        <v>42</v>
      </c>
      <c r="F63" s="8">
        <v>45</v>
      </c>
      <c r="G63" s="8">
        <f t="shared" si="1"/>
        <v>87</v>
      </c>
    </row>
    <row r="64" spans="1:10">
      <c r="A64" s="8">
        <v>4</v>
      </c>
      <c r="B64" s="7" t="s">
        <v>52</v>
      </c>
      <c r="C64" s="8">
        <v>2004</v>
      </c>
      <c r="D64" s="9" t="s">
        <v>8</v>
      </c>
      <c r="E64" s="8">
        <v>40</v>
      </c>
      <c r="F64" s="8">
        <v>38</v>
      </c>
      <c r="G64" s="8">
        <f t="shared" si="1"/>
        <v>78</v>
      </c>
    </row>
    <row r="65" spans="1:7">
      <c r="A65" s="8"/>
      <c r="B65" s="7" t="s">
        <v>53</v>
      </c>
      <c r="C65" s="8">
        <v>2005</v>
      </c>
      <c r="D65" s="9" t="s">
        <v>21</v>
      </c>
      <c r="E65" s="8">
        <v>39</v>
      </c>
      <c r="F65" s="8">
        <v>39</v>
      </c>
      <c r="G65" s="8">
        <f t="shared" si="1"/>
        <v>78</v>
      </c>
    </row>
    <row r="66" spans="1:7">
      <c r="A66" s="8"/>
      <c r="B66" s="7" t="s">
        <v>54</v>
      </c>
      <c r="C66" s="8">
        <v>2004</v>
      </c>
      <c r="D66" s="9" t="s">
        <v>21</v>
      </c>
      <c r="E66" s="8">
        <v>38</v>
      </c>
      <c r="F66" s="8">
        <v>40</v>
      </c>
      <c r="G66" s="8">
        <f t="shared" si="1"/>
        <v>78</v>
      </c>
    </row>
    <row r="67" spans="1:7">
      <c r="A67" s="8">
        <v>7</v>
      </c>
      <c r="B67" s="7" t="s">
        <v>55</v>
      </c>
      <c r="C67" s="8">
        <v>2005</v>
      </c>
      <c r="D67" s="9" t="s">
        <v>8</v>
      </c>
      <c r="E67" s="8">
        <v>37</v>
      </c>
      <c r="F67" s="8">
        <v>36</v>
      </c>
      <c r="G67" s="8">
        <f t="shared" si="1"/>
        <v>73</v>
      </c>
    </row>
    <row r="68" spans="1:7">
      <c r="A68" s="8">
        <v>8</v>
      </c>
      <c r="B68" s="7" t="s">
        <v>56</v>
      </c>
      <c r="C68" s="8">
        <v>2005</v>
      </c>
      <c r="D68" s="9" t="s">
        <v>12</v>
      </c>
      <c r="E68" s="8">
        <v>36</v>
      </c>
      <c r="F68" s="8">
        <v>34</v>
      </c>
      <c r="G68" s="8">
        <f t="shared" si="1"/>
        <v>70</v>
      </c>
    </row>
    <row r="69" spans="1:7">
      <c r="A69" s="8"/>
      <c r="B69" s="7" t="s">
        <v>57</v>
      </c>
      <c r="C69" s="8">
        <v>2005</v>
      </c>
      <c r="D69" s="9" t="s">
        <v>3</v>
      </c>
      <c r="E69" s="8">
        <v>35</v>
      </c>
      <c r="F69" s="8">
        <v>35</v>
      </c>
      <c r="G69" s="8">
        <f t="shared" si="1"/>
        <v>70</v>
      </c>
    </row>
    <row r="70" spans="1:7">
      <c r="A70" s="8">
        <v>10</v>
      </c>
      <c r="B70" s="7" t="s">
        <v>58</v>
      </c>
      <c r="C70" s="8">
        <v>2005</v>
      </c>
      <c r="D70" s="9" t="s">
        <v>21</v>
      </c>
      <c r="E70" s="8">
        <v>34</v>
      </c>
      <c r="F70" s="8">
        <v>33</v>
      </c>
      <c r="G70" s="8">
        <f t="shared" si="1"/>
        <v>67</v>
      </c>
    </row>
    <row r="71" spans="1:7">
      <c r="A71" s="8">
        <v>11</v>
      </c>
      <c r="B71" s="7" t="s">
        <v>60</v>
      </c>
      <c r="C71" s="8">
        <v>2005</v>
      </c>
      <c r="D71" s="9" t="s">
        <v>3</v>
      </c>
      <c r="E71" s="8">
        <v>32</v>
      </c>
      <c r="F71" s="8">
        <v>32</v>
      </c>
      <c r="G71" s="8">
        <f t="shared" si="1"/>
        <v>64</v>
      </c>
    </row>
    <row r="72" spans="1:7">
      <c r="A72" s="8">
        <v>12</v>
      </c>
      <c r="B72" s="7" t="s">
        <v>61</v>
      </c>
      <c r="C72" s="8">
        <v>2005</v>
      </c>
      <c r="D72" s="9" t="s">
        <v>6</v>
      </c>
      <c r="E72" s="8">
        <v>0</v>
      </c>
      <c r="F72" s="8">
        <v>37</v>
      </c>
      <c r="G72" s="8">
        <f t="shared" si="1"/>
        <v>37</v>
      </c>
    </row>
    <row r="73" spans="1:7">
      <c r="A73" s="8">
        <v>13</v>
      </c>
      <c r="B73" s="7" t="s">
        <v>59</v>
      </c>
      <c r="C73" s="8">
        <v>2005</v>
      </c>
      <c r="D73" s="9" t="s">
        <v>3</v>
      </c>
      <c r="E73" s="8">
        <v>33</v>
      </c>
      <c r="F73" s="8">
        <v>0</v>
      </c>
      <c r="G73" s="8">
        <f t="shared" si="1"/>
        <v>33</v>
      </c>
    </row>
    <row r="74" spans="1:7">
      <c r="A74" s="8">
        <v>14</v>
      </c>
      <c r="B74" s="7" t="s">
        <v>62</v>
      </c>
      <c r="C74" s="8">
        <v>2005</v>
      </c>
      <c r="D74" s="9" t="s">
        <v>12</v>
      </c>
      <c r="E74" s="8">
        <v>0</v>
      </c>
      <c r="F74" s="8">
        <v>31</v>
      </c>
      <c r="G74" s="8">
        <f t="shared" si="1"/>
        <v>31</v>
      </c>
    </row>
    <row r="75" spans="1:7">
      <c r="A75" s="8"/>
      <c r="B75" s="7" t="s">
        <v>63</v>
      </c>
      <c r="C75" s="8">
        <v>2005</v>
      </c>
      <c r="D75" s="9" t="s">
        <v>12</v>
      </c>
      <c r="E75" s="8">
        <v>0</v>
      </c>
      <c r="F75" s="8">
        <v>0</v>
      </c>
      <c r="G75" s="8">
        <f t="shared" si="1"/>
        <v>0</v>
      </c>
    </row>
    <row r="76" spans="1:7">
      <c r="A76" s="8"/>
      <c r="B76" s="7" t="s">
        <v>64</v>
      </c>
      <c r="C76" s="8">
        <v>2005</v>
      </c>
      <c r="D76" s="9" t="s">
        <v>12</v>
      </c>
      <c r="E76" s="8">
        <v>0</v>
      </c>
      <c r="F76" s="8">
        <v>0</v>
      </c>
      <c r="G76" s="8">
        <f t="shared" si="1"/>
        <v>0</v>
      </c>
    </row>
    <row r="77" spans="1:7">
      <c r="A77" s="8"/>
      <c r="B77" s="7" t="s">
        <v>65</v>
      </c>
      <c r="C77" s="8">
        <v>2005</v>
      </c>
      <c r="D77" s="9" t="s">
        <v>6</v>
      </c>
      <c r="E77" s="8">
        <v>0</v>
      </c>
      <c r="F77" s="8">
        <v>0</v>
      </c>
      <c r="G77" s="8">
        <f t="shared" si="1"/>
        <v>0</v>
      </c>
    </row>
    <row r="78" spans="1:7">
      <c r="A78" s="8"/>
      <c r="B78" s="7" t="s">
        <v>66</v>
      </c>
      <c r="C78" s="8">
        <v>2005</v>
      </c>
      <c r="D78" s="9" t="s">
        <v>12</v>
      </c>
      <c r="E78" s="8">
        <v>0</v>
      </c>
      <c r="F78" s="8">
        <v>0</v>
      </c>
      <c r="G78" s="8">
        <f t="shared" si="1"/>
        <v>0</v>
      </c>
    </row>
    <row r="79" spans="1:7">
      <c r="C79" s="1"/>
    </row>
    <row r="80" spans="1:7">
      <c r="A80" t="s">
        <v>130</v>
      </c>
      <c r="C80" s="1"/>
    </row>
    <row r="81" spans="1:7">
      <c r="C81" s="1"/>
    </row>
    <row r="82" spans="1:7">
      <c r="A82" s="13" t="s">
        <v>111</v>
      </c>
      <c r="B82" s="13" t="s">
        <v>0</v>
      </c>
      <c r="C82" s="13" t="s">
        <v>114</v>
      </c>
      <c r="D82" s="13" t="s">
        <v>1</v>
      </c>
      <c r="E82" s="13" t="s">
        <v>112</v>
      </c>
      <c r="F82" s="13" t="s">
        <v>113</v>
      </c>
      <c r="G82" s="14" t="s">
        <v>117</v>
      </c>
    </row>
    <row r="83" spans="1:7">
      <c r="A83" s="8">
        <v>1</v>
      </c>
      <c r="B83" s="7" t="s">
        <v>69</v>
      </c>
      <c r="C83" s="8">
        <v>2002</v>
      </c>
      <c r="D83" s="9" t="s">
        <v>6</v>
      </c>
      <c r="E83" s="8">
        <v>42</v>
      </c>
      <c r="F83" s="8">
        <v>50</v>
      </c>
      <c r="G83" s="8">
        <f>SUM(E83:F83)</f>
        <v>92</v>
      </c>
    </row>
    <row r="84" spans="1:7">
      <c r="A84" s="8">
        <v>2</v>
      </c>
      <c r="B84" s="7" t="s">
        <v>68</v>
      </c>
      <c r="C84" s="8">
        <v>2003</v>
      </c>
      <c r="D84" s="9" t="s">
        <v>6</v>
      </c>
      <c r="E84" s="8">
        <v>45</v>
      </c>
      <c r="F84" s="8">
        <v>45</v>
      </c>
      <c r="G84" s="8">
        <f>SUM(E84:F84)</f>
        <v>90</v>
      </c>
    </row>
    <row r="85" spans="1:7">
      <c r="A85" s="8">
        <v>3</v>
      </c>
      <c r="B85" s="7" t="s">
        <v>67</v>
      </c>
      <c r="C85" s="8">
        <v>2002</v>
      </c>
      <c r="D85" s="9" t="s">
        <v>6</v>
      </c>
      <c r="E85" s="8">
        <v>50</v>
      </c>
      <c r="F85" s="8">
        <v>0</v>
      </c>
      <c r="G85" s="8">
        <f>SUM(E85:F85)</f>
        <v>50</v>
      </c>
    </row>
    <row r="86" spans="1:7">
      <c r="A86" s="8"/>
      <c r="B86" s="7" t="s">
        <v>70</v>
      </c>
      <c r="C86" s="8">
        <v>2001</v>
      </c>
      <c r="D86" s="9" t="s">
        <v>18</v>
      </c>
      <c r="E86" s="8" t="s">
        <v>40</v>
      </c>
      <c r="F86" s="8">
        <v>0</v>
      </c>
      <c r="G86" s="8">
        <f>SUM(E86:F86)</f>
        <v>0</v>
      </c>
    </row>
    <row r="87" spans="1:7">
      <c r="A87" s="8"/>
      <c r="B87" s="7" t="s">
        <v>71</v>
      </c>
      <c r="C87" s="8">
        <v>2001</v>
      </c>
      <c r="D87" s="9" t="s">
        <v>18</v>
      </c>
      <c r="E87" s="8" t="s">
        <v>40</v>
      </c>
      <c r="F87" s="8">
        <v>0</v>
      </c>
      <c r="G87" s="8">
        <f>SUM(E87:F87)</f>
        <v>0</v>
      </c>
    </row>
    <row r="89" spans="1:7">
      <c r="A89" t="s">
        <v>125</v>
      </c>
    </row>
    <row r="91" spans="1:7">
      <c r="A91" s="13" t="s">
        <v>111</v>
      </c>
      <c r="B91" s="13" t="s">
        <v>0</v>
      </c>
      <c r="C91" s="13" t="s">
        <v>114</v>
      </c>
      <c r="D91" s="13" t="s">
        <v>1</v>
      </c>
      <c r="E91" s="13" t="s">
        <v>112</v>
      </c>
      <c r="F91" s="13" t="s">
        <v>113</v>
      </c>
      <c r="G91" s="14" t="s">
        <v>117</v>
      </c>
    </row>
    <row r="92" spans="1:7">
      <c r="A92" s="8">
        <v>1</v>
      </c>
      <c r="B92" s="7" t="s">
        <v>72</v>
      </c>
      <c r="C92" s="8">
        <v>2002</v>
      </c>
      <c r="D92" s="9" t="s">
        <v>3</v>
      </c>
      <c r="E92" s="8">
        <v>50</v>
      </c>
      <c r="F92" s="8">
        <v>50</v>
      </c>
      <c r="G92" s="8">
        <f t="shared" ref="G92:G112" si="2">SUM(E92:F92)</f>
        <v>100</v>
      </c>
    </row>
    <row r="93" spans="1:7">
      <c r="A93" s="8">
        <v>2</v>
      </c>
      <c r="B93" s="7" t="s">
        <v>77</v>
      </c>
      <c r="C93" s="8">
        <v>2003</v>
      </c>
      <c r="D93" s="9" t="s">
        <v>3</v>
      </c>
      <c r="E93" s="8">
        <v>49</v>
      </c>
      <c r="F93" s="8">
        <v>42</v>
      </c>
      <c r="G93" s="8">
        <f t="shared" si="2"/>
        <v>91</v>
      </c>
    </row>
    <row r="94" spans="1:7">
      <c r="A94" s="8">
        <v>3</v>
      </c>
      <c r="B94" s="7" t="s">
        <v>79</v>
      </c>
      <c r="C94" s="8">
        <v>2003</v>
      </c>
      <c r="D94" s="9" t="s">
        <v>76</v>
      </c>
      <c r="E94" s="8">
        <v>48</v>
      </c>
      <c r="F94" s="8">
        <v>36</v>
      </c>
      <c r="G94" s="8">
        <f t="shared" si="2"/>
        <v>84</v>
      </c>
    </row>
    <row r="95" spans="1:7">
      <c r="A95" s="8">
        <v>4</v>
      </c>
      <c r="B95" s="7" t="s">
        <v>88</v>
      </c>
      <c r="C95" s="8">
        <v>2002</v>
      </c>
      <c r="D95" s="9" t="s">
        <v>21</v>
      </c>
      <c r="E95" s="8">
        <v>28</v>
      </c>
      <c r="F95" s="8">
        <v>45</v>
      </c>
      <c r="G95" s="8">
        <f t="shared" si="2"/>
        <v>73</v>
      </c>
    </row>
    <row r="96" spans="1:7">
      <c r="A96" s="8">
        <v>5</v>
      </c>
      <c r="B96" s="7" t="s">
        <v>87</v>
      </c>
      <c r="C96" s="8">
        <v>2003</v>
      </c>
      <c r="D96" s="9" t="s">
        <v>8</v>
      </c>
      <c r="E96" s="8">
        <v>29</v>
      </c>
      <c r="F96" s="8">
        <v>39</v>
      </c>
      <c r="G96" s="8">
        <f t="shared" si="2"/>
        <v>68</v>
      </c>
    </row>
    <row r="97" spans="1:7">
      <c r="A97" s="8">
        <v>6</v>
      </c>
      <c r="B97" s="7" t="s">
        <v>82</v>
      </c>
      <c r="C97" s="8">
        <v>2003</v>
      </c>
      <c r="D97" s="9" t="s">
        <v>6</v>
      </c>
      <c r="E97" s="8">
        <v>27</v>
      </c>
      <c r="F97" s="8">
        <v>37</v>
      </c>
      <c r="G97" s="8">
        <f t="shared" si="2"/>
        <v>64</v>
      </c>
    </row>
    <row r="98" spans="1:7">
      <c r="A98" s="8"/>
      <c r="B98" s="7" t="s">
        <v>86</v>
      </c>
      <c r="C98" s="8">
        <v>2003</v>
      </c>
      <c r="D98" s="9" t="s">
        <v>76</v>
      </c>
      <c r="E98" s="8">
        <v>30</v>
      </c>
      <c r="F98" s="8">
        <v>34</v>
      </c>
      <c r="G98" s="8">
        <f t="shared" si="2"/>
        <v>64</v>
      </c>
    </row>
    <row r="99" spans="1:7">
      <c r="A99" s="8"/>
      <c r="B99" s="7" t="s">
        <v>90</v>
      </c>
      <c r="C99" s="8">
        <v>2003</v>
      </c>
      <c r="D99" s="9" t="s">
        <v>6</v>
      </c>
      <c r="E99" s="8">
        <v>26</v>
      </c>
      <c r="F99" s="8">
        <v>38</v>
      </c>
      <c r="G99" s="8">
        <f t="shared" si="2"/>
        <v>64</v>
      </c>
    </row>
    <row r="100" spans="1:7">
      <c r="A100" s="8"/>
      <c r="B100" s="9" t="s">
        <v>91</v>
      </c>
      <c r="C100" s="8">
        <v>2002</v>
      </c>
      <c r="D100" s="9" t="s">
        <v>3</v>
      </c>
      <c r="E100" s="8">
        <v>24</v>
      </c>
      <c r="F100" s="8">
        <v>40</v>
      </c>
      <c r="G100" s="8">
        <f t="shared" si="2"/>
        <v>64</v>
      </c>
    </row>
    <row r="101" spans="1:7">
      <c r="A101" s="8">
        <v>10</v>
      </c>
      <c r="B101" s="7" t="s">
        <v>89</v>
      </c>
      <c r="C101" s="8">
        <v>2002</v>
      </c>
      <c r="D101" s="9" t="s">
        <v>21</v>
      </c>
      <c r="E101" s="8">
        <v>27</v>
      </c>
      <c r="F101" s="8">
        <v>35</v>
      </c>
      <c r="G101" s="8">
        <f t="shared" si="2"/>
        <v>62</v>
      </c>
    </row>
    <row r="102" spans="1:7">
      <c r="A102" s="8">
        <v>11</v>
      </c>
      <c r="B102" s="7" t="s">
        <v>65</v>
      </c>
      <c r="C102" s="8">
        <v>2003</v>
      </c>
      <c r="D102" s="9" t="s">
        <v>6</v>
      </c>
      <c r="E102" s="8">
        <v>25</v>
      </c>
      <c r="F102" s="8">
        <v>33</v>
      </c>
      <c r="G102" s="8">
        <f t="shared" si="2"/>
        <v>58</v>
      </c>
    </row>
    <row r="103" spans="1:7">
      <c r="A103" s="8">
        <v>12</v>
      </c>
      <c r="B103" s="7" t="s">
        <v>73</v>
      </c>
      <c r="C103" s="8">
        <v>2002</v>
      </c>
      <c r="D103" s="9" t="s">
        <v>3</v>
      </c>
      <c r="E103" s="8">
        <v>45</v>
      </c>
      <c r="F103" s="8">
        <v>0</v>
      </c>
      <c r="G103" s="8">
        <f t="shared" si="2"/>
        <v>45</v>
      </c>
    </row>
    <row r="104" spans="1:7">
      <c r="A104" s="8">
        <v>13</v>
      </c>
      <c r="B104" s="7" t="s">
        <v>74</v>
      </c>
      <c r="C104" s="8">
        <v>2002</v>
      </c>
      <c r="D104" s="9" t="s">
        <v>3</v>
      </c>
      <c r="E104" s="8">
        <v>42</v>
      </c>
      <c r="F104" s="8">
        <v>0</v>
      </c>
      <c r="G104" s="8">
        <f t="shared" si="2"/>
        <v>42</v>
      </c>
    </row>
    <row r="105" spans="1:7">
      <c r="A105" s="8">
        <v>14</v>
      </c>
      <c r="B105" s="7" t="s">
        <v>75</v>
      </c>
      <c r="C105" s="8">
        <v>2002</v>
      </c>
      <c r="D105" s="9" t="s">
        <v>76</v>
      </c>
      <c r="E105" s="8">
        <v>40</v>
      </c>
      <c r="F105" s="8">
        <v>0</v>
      </c>
      <c r="G105" s="8">
        <f t="shared" si="2"/>
        <v>40</v>
      </c>
    </row>
    <row r="106" spans="1:7">
      <c r="A106" s="8">
        <v>15</v>
      </c>
      <c r="B106" s="7" t="s">
        <v>78</v>
      </c>
      <c r="C106" s="8">
        <v>2002</v>
      </c>
      <c r="D106" s="9" t="s">
        <v>6</v>
      </c>
      <c r="E106" s="8">
        <v>39</v>
      </c>
      <c r="F106" s="8">
        <v>0</v>
      </c>
      <c r="G106" s="8">
        <f t="shared" si="2"/>
        <v>39</v>
      </c>
    </row>
    <row r="107" spans="1:7">
      <c r="A107" s="8">
        <v>16</v>
      </c>
      <c r="B107" s="7" t="s">
        <v>80</v>
      </c>
      <c r="C107" s="8">
        <v>2002</v>
      </c>
      <c r="D107" s="9" t="s">
        <v>6</v>
      </c>
      <c r="E107" s="8">
        <v>38</v>
      </c>
      <c r="F107" s="8">
        <v>0</v>
      </c>
      <c r="G107" s="8">
        <f t="shared" si="2"/>
        <v>38</v>
      </c>
    </row>
    <row r="108" spans="1:7">
      <c r="A108" s="8">
        <v>17</v>
      </c>
      <c r="B108" s="7" t="s">
        <v>81</v>
      </c>
      <c r="C108" s="8">
        <v>2002</v>
      </c>
      <c r="D108" s="9" t="s">
        <v>21</v>
      </c>
      <c r="E108" s="8">
        <v>37</v>
      </c>
      <c r="F108" s="8">
        <v>0</v>
      </c>
      <c r="G108" s="8">
        <f t="shared" si="2"/>
        <v>37</v>
      </c>
    </row>
    <row r="109" spans="1:7">
      <c r="A109" s="8">
        <v>18</v>
      </c>
      <c r="B109" s="7" t="s">
        <v>83</v>
      </c>
      <c r="C109" s="8">
        <v>2003</v>
      </c>
      <c r="D109" s="9" t="s">
        <v>6</v>
      </c>
      <c r="E109" s="8">
        <v>36</v>
      </c>
      <c r="F109" s="8">
        <v>0</v>
      </c>
      <c r="G109" s="8">
        <f t="shared" si="2"/>
        <v>36</v>
      </c>
    </row>
    <row r="110" spans="1:7">
      <c r="A110" s="8">
        <v>19</v>
      </c>
      <c r="B110" s="7" t="s">
        <v>84</v>
      </c>
      <c r="C110" s="8">
        <v>2002</v>
      </c>
      <c r="D110" s="9" t="s">
        <v>6</v>
      </c>
      <c r="E110" s="8">
        <v>33</v>
      </c>
      <c r="F110" s="8">
        <v>0</v>
      </c>
      <c r="G110" s="8">
        <f t="shared" si="2"/>
        <v>33</v>
      </c>
    </row>
    <row r="111" spans="1:7">
      <c r="A111" s="8">
        <v>20</v>
      </c>
      <c r="B111" s="7" t="s">
        <v>92</v>
      </c>
      <c r="C111" s="8">
        <v>2003</v>
      </c>
      <c r="D111" s="9" t="s">
        <v>12</v>
      </c>
      <c r="E111" s="8">
        <v>0</v>
      </c>
      <c r="F111" s="8">
        <v>32</v>
      </c>
      <c r="G111" s="8">
        <f t="shared" si="2"/>
        <v>32</v>
      </c>
    </row>
    <row r="112" spans="1:7">
      <c r="A112" s="8">
        <v>21</v>
      </c>
      <c r="B112" s="7" t="s">
        <v>85</v>
      </c>
      <c r="C112" s="8">
        <v>2003</v>
      </c>
      <c r="D112" s="9" t="s">
        <v>21</v>
      </c>
      <c r="E112" s="8">
        <v>31</v>
      </c>
      <c r="F112" s="8">
        <v>0</v>
      </c>
      <c r="G112" s="8">
        <f t="shared" si="2"/>
        <v>31</v>
      </c>
    </row>
    <row r="114" spans="1:7">
      <c r="A114" t="s">
        <v>131</v>
      </c>
    </row>
    <row r="116" spans="1:7">
      <c r="A116" s="13" t="s">
        <v>111</v>
      </c>
      <c r="B116" s="13" t="s">
        <v>0</v>
      </c>
      <c r="C116" s="13" t="s">
        <v>114</v>
      </c>
      <c r="D116" s="13" t="s">
        <v>1</v>
      </c>
      <c r="E116" s="13" t="s">
        <v>112</v>
      </c>
      <c r="F116" s="13" t="s">
        <v>113</v>
      </c>
      <c r="G116" s="14" t="s">
        <v>117</v>
      </c>
    </row>
    <row r="117" spans="1:7">
      <c r="A117" s="8">
        <v>1</v>
      </c>
      <c r="B117" s="7" t="s">
        <v>93</v>
      </c>
      <c r="C117" s="8">
        <v>2001</v>
      </c>
      <c r="D117" s="9" t="s">
        <v>6</v>
      </c>
      <c r="E117" s="8">
        <v>50</v>
      </c>
      <c r="F117" s="8">
        <v>0</v>
      </c>
      <c r="G117" s="8">
        <f t="shared" ref="G117:G128" si="3">SUM(E117:F117)</f>
        <v>50</v>
      </c>
    </row>
    <row r="118" spans="1:7">
      <c r="A118" s="8">
        <v>2</v>
      </c>
      <c r="B118" s="7" t="s">
        <v>94</v>
      </c>
      <c r="C118" s="8">
        <v>2001</v>
      </c>
      <c r="D118" s="9" t="s">
        <v>6</v>
      </c>
      <c r="E118" s="8">
        <v>45</v>
      </c>
      <c r="F118" s="8">
        <v>0</v>
      </c>
      <c r="G118" s="8">
        <f t="shared" si="3"/>
        <v>45</v>
      </c>
    </row>
    <row r="119" spans="1:7">
      <c r="A119" s="8">
        <v>3</v>
      </c>
      <c r="B119" s="7" t="s">
        <v>95</v>
      </c>
      <c r="C119" s="8">
        <v>2001</v>
      </c>
      <c r="D119" s="9" t="s">
        <v>6</v>
      </c>
      <c r="E119" s="8">
        <v>42</v>
      </c>
      <c r="F119" s="8">
        <v>0</v>
      </c>
      <c r="G119" s="8">
        <f t="shared" si="3"/>
        <v>42</v>
      </c>
    </row>
    <row r="120" spans="1:7">
      <c r="A120" s="8">
        <v>4</v>
      </c>
      <c r="B120" s="7" t="s">
        <v>96</v>
      </c>
      <c r="C120" s="8">
        <v>2000</v>
      </c>
      <c r="D120" s="9" t="s">
        <v>3</v>
      </c>
      <c r="E120" s="8">
        <v>40</v>
      </c>
      <c r="F120" s="8">
        <v>0</v>
      </c>
      <c r="G120" s="8">
        <f t="shared" si="3"/>
        <v>40</v>
      </c>
    </row>
    <row r="121" spans="1:7">
      <c r="A121" s="8">
        <v>5</v>
      </c>
      <c r="B121" s="7" t="s">
        <v>97</v>
      </c>
      <c r="C121" s="8">
        <v>2001</v>
      </c>
      <c r="D121" s="9" t="s">
        <v>8</v>
      </c>
      <c r="E121" s="8">
        <v>39</v>
      </c>
      <c r="F121" s="8">
        <v>0</v>
      </c>
      <c r="G121" s="8">
        <f t="shared" si="3"/>
        <v>39</v>
      </c>
    </row>
    <row r="122" spans="1:7">
      <c r="A122" s="8">
        <v>6</v>
      </c>
      <c r="B122" s="7" t="s">
        <v>98</v>
      </c>
      <c r="C122" s="8">
        <v>2001</v>
      </c>
      <c r="D122" s="9" t="s">
        <v>76</v>
      </c>
      <c r="E122" s="8">
        <v>38</v>
      </c>
      <c r="F122" s="8">
        <v>0</v>
      </c>
      <c r="G122" s="8">
        <f t="shared" si="3"/>
        <v>38</v>
      </c>
    </row>
    <row r="123" spans="1:7">
      <c r="A123" s="8">
        <v>7</v>
      </c>
      <c r="B123" s="7" t="s">
        <v>99</v>
      </c>
      <c r="C123" s="8">
        <v>2000</v>
      </c>
      <c r="D123" s="9" t="s">
        <v>3</v>
      </c>
      <c r="E123" s="8">
        <v>37</v>
      </c>
      <c r="F123" s="8">
        <v>0</v>
      </c>
      <c r="G123" s="8">
        <f t="shared" si="3"/>
        <v>37</v>
      </c>
    </row>
    <row r="124" spans="1:7">
      <c r="A124" s="8">
        <v>8</v>
      </c>
      <c r="B124" s="7" t="s">
        <v>100</v>
      </c>
      <c r="C124" s="8">
        <v>2001</v>
      </c>
      <c r="D124" s="9" t="s">
        <v>6</v>
      </c>
      <c r="E124" s="8">
        <v>36</v>
      </c>
      <c r="F124" s="8">
        <v>0</v>
      </c>
      <c r="G124" s="8">
        <f t="shared" si="3"/>
        <v>36</v>
      </c>
    </row>
    <row r="125" spans="1:7">
      <c r="A125" s="8">
        <v>9</v>
      </c>
      <c r="B125" s="7" t="s">
        <v>101</v>
      </c>
      <c r="C125" s="8">
        <v>2001</v>
      </c>
      <c r="D125" s="9" t="s">
        <v>6</v>
      </c>
      <c r="E125" s="8">
        <v>35</v>
      </c>
      <c r="F125" s="8">
        <v>0</v>
      </c>
      <c r="G125" s="8">
        <f t="shared" si="3"/>
        <v>35</v>
      </c>
    </row>
    <row r="126" spans="1:7">
      <c r="A126" s="8">
        <v>10</v>
      </c>
      <c r="B126" s="9" t="s">
        <v>102</v>
      </c>
      <c r="C126" s="8">
        <v>2000</v>
      </c>
      <c r="D126" s="9" t="s">
        <v>3</v>
      </c>
      <c r="E126" s="8">
        <v>34</v>
      </c>
      <c r="F126" s="8">
        <v>0</v>
      </c>
      <c r="G126" s="8">
        <f t="shared" si="3"/>
        <v>34</v>
      </c>
    </row>
    <row r="127" spans="1:7">
      <c r="A127" s="8"/>
      <c r="B127" s="7" t="s">
        <v>103</v>
      </c>
      <c r="C127" s="8">
        <v>2001</v>
      </c>
      <c r="D127" s="9" t="s">
        <v>8</v>
      </c>
      <c r="E127" s="8">
        <v>0</v>
      </c>
      <c r="F127" s="8">
        <v>0</v>
      </c>
      <c r="G127" s="8">
        <f t="shared" si="3"/>
        <v>0</v>
      </c>
    </row>
    <row r="128" spans="1:7">
      <c r="A128" s="8"/>
      <c r="B128" s="7" t="s">
        <v>104</v>
      </c>
      <c r="C128" s="8">
        <v>2000</v>
      </c>
      <c r="D128" s="9" t="s">
        <v>6</v>
      </c>
      <c r="E128" s="8">
        <v>0</v>
      </c>
      <c r="F128" s="8">
        <v>0</v>
      </c>
      <c r="G128" s="8">
        <f t="shared" si="3"/>
        <v>0</v>
      </c>
    </row>
    <row r="129" spans="1:7">
      <c r="C129" s="1"/>
    </row>
    <row r="130" spans="1:7">
      <c r="A130" t="s">
        <v>124</v>
      </c>
    </row>
    <row r="132" spans="1:7">
      <c r="A132" s="13" t="s">
        <v>111</v>
      </c>
      <c r="B132" s="13" t="s">
        <v>0</v>
      </c>
      <c r="C132" s="13" t="s">
        <v>114</v>
      </c>
      <c r="D132" s="13" t="s">
        <v>1</v>
      </c>
      <c r="E132" s="13" t="s">
        <v>112</v>
      </c>
      <c r="F132" s="13" t="s">
        <v>113</v>
      </c>
      <c r="G132" s="14" t="s">
        <v>117</v>
      </c>
    </row>
    <row r="133" spans="1:7">
      <c r="A133" s="8">
        <v>1</v>
      </c>
      <c r="B133" s="7" t="s">
        <v>107</v>
      </c>
      <c r="C133" s="8">
        <v>2000</v>
      </c>
      <c r="D133" s="9" t="s">
        <v>6</v>
      </c>
      <c r="E133" s="8">
        <v>42</v>
      </c>
      <c r="F133" s="8">
        <v>50</v>
      </c>
      <c r="G133" s="8">
        <f>SUM(E133:F133)</f>
        <v>92</v>
      </c>
    </row>
    <row r="134" spans="1:7">
      <c r="A134" s="8">
        <v>2</v>
      </c>
      <c r="B134" s="7" t="s">
        <v>105</v>
      </c>
      <c r="C134" s="8">
        <v>2000</v>
      </c>
      <c r="D134" s="9" t="s">
        <v>6</v>
      </c>
      <c r="E134" s="8">
        <v>50</v>
      </c>
      <c r="F134" s="8">
        <v>0</v>
      </c>
      <c r="G134" s="8">
        <f>SUM(E134:F134)</f>
        <v>50</v>
      </c>
    </row>
    <row r="135" spans="1:7">
      <c r="A135" s="8">
        <v>3</v>
      </c>
      <c r="B135" s="7" t="s">
        <v>106</v>
      </c>
      <c r="C135" s="8">
        <v>2001</v>
      </c>
      <c r="D135" s="9" t="s">
        <v>6</v>
      </c>
      <c r="E135" s="8">
        <v>45</v>
      </c>
      <c r="F135" s="8">
        <v>0</v>
      </c>
      <c r="G135" s="8">
        <f>SUM(E135:F135)</f>
        <v>45</v>
      </c>
    </row>
    <row r="136" spans="1:7">
      <c r="A136" s="8"/>
      <c r="B136" s="9" t="s">
        <v>108</v>
      </c>
      <c r="C136" s="8">
        <v>1999</v>
      </c>
      <c r="D136" s="9" t="s">
        <v>109</v>
      </c>
      <c r="E136" s="8" t="s">
        <v>40</v>
      </c>
      <c r="F136" s="8">
        <v>0</v>
      </c>
      <c r="G136" s="8">
        <f>SUM(E136:F136)</f>
        <v>0</v>
      </c>
    </row>
    <row r="137" spans="1:7">
      <c r="A137" s="8"/>
      <c r="B137" s="7" t="s">
        <v>110</v>
      </c>
      <c r="C137" s="8">
        <v>1999</v>
      </c>
      <c r="D137" s="9" t="s">
        <v>6</v>
      </c>
      <c r="E137" s="8" t="s">
        <v>40</v>
      </c>
      <c r="F137" s="8">
        <v>0</v>
      </c>
      <c r="G137" s="8">
        <f>SUM(E137:F137)</f>
        <v>0</v>
      </c>
    </row>
    <row r="140" spans="1:7">
      <c r="D140" s="2" t="s">
        <v>115</v>
      </c>
    </row>
    <row r="141" spans="1:7">
      <c r="D141" s="2" t="s">
        <v>116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klasyfikacja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belk</cp:lastModifiedBy>
  <cp:lastPrinted>2016-04-05T11:47:10Z</cp:lastPrinted>
  <dcterms:created xsi:type="dcterms:W3CDTF">2016-02-16T09:55:27Z</dcterms:created>
  <dcterms:modified xsi:type="dcterms:W3CDTF">2016-04-05T12:02:47Z</dcterms:modified>
</cp:coreProperties>
</file>