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0100" windowHeight="7665" activeTab="5"/>
  </bookViews>
  <sheets>
    <sheet name="G dz" sheetId="1" r:id="rId1"/>
    <sheet name="G chł" sheetId="2" r:id="rId2"/>
    <sheet name="SPG dz" sheetId="3" r:id="rId3"/>
    <sheet name="SPG chł" sheetId="4" r:id="rId4"/>
    <sheet name="Sztafety SPG" sheetId="5" r:id="rId5"/>
    <sheet name="Sztafety Gim" sheetId="6" r:id="rId6"/>
  </sheets>
  <definedNames>
    <definedName name="_xlnm._FilterDatabase" localSheetId="1" hidden="1">'G chł'!$A$13:$F$32</definedName>
    <definedName name="_xlnm._FilterDatabase" localSheetId="0" hidden="1">'G dz'!$A$14:$F$23</definedName>
    <definedName name="_xlnm._FilterDatabase" localSheetId="3" hidden="1">'SPG chł'!$A$14:$F$31</definedName>
  </definedNames>
  <calcPr calcId="124519"/>
</workbook>
</file>

<file path=xl/calcChain.xml><?xml version="1.0" encoding="utf-8"?>
<calcChain xmlns="http://schemas.openxmlformats.org/spreadsheetml/2006/main">
  <c r="G43" i="3"/>
  <c r="G42"/>
  <c r="G41"/>
  <c r="G40"/>
  <c r="G39"/>
  <c r="G60" i="1"/>
  <c r="G59"/>
  <c r="G58"/>
  <c r="G57"/>
</calcChain>
</file>

<file path=xl/sharedStrings.xml><?xml version="1.0" encoding="utf-8"?>
<sst xmlns="http://schemas.openxmlformats.org/spreadsheetml/2006/main" count="364" uniqueCount="179">
  <si>
    <t>pływalnia COS</t>
  </si>
  <si>
    <t xml:space="preserve">                                STYL DOWOLNY</t>
  </si>
  <si>
    <t>50 M</t>
  </si>
  <si>
    <t>DZIEWCZĘTA</t>
  </si>
  <si>
    <t>1999 - 1997</t>
  </si>
  <si>
    <t>M</t>
  </si>
  <si>
    <t>NAZWISKO I IMIĘ</t>
  </si>
  <si>
    <t>ROK</t>
  </si>
  <si>
    <t>SZKOŁA</t>
  </si>
  <si>
    <t>CZAS</t>
  </si>
  <si>
    <t>PKT</t>
  </si>
  <si>
    <t>Marcisz Patrycja</t>
  </si>
  <si>
    <t>Obertyńska Ola</t>
  </si>
  <si>
    <t>Gim nr 2</t>
  </si>
  <si>
    <t>Ustupskla Karolina</t>
  </si>
  <si>
    <t>Gim nr 1</t>
  </si>
  <si>
    <t xml:space="preserve">                                STYL KLASYCZNY</t>
  </si>
  <si>
    <t>Gim ZSO</t>
  </si>
  <si>
    <t>KLASYFIKACJA   DRUŻYNOWA  SZKÓŁ  GIMANZJALNYCH</t>
  </si>
  <si>
    <t xml:space="preserve">SZKOŁA                                               </t>
  </si>
  <si>
    <t>styl dowolny</t>
  </si>
  <si>
    <t>styl klasyczny</t>
  </si>
  <si>
    <t xml:space="preserve">GIMNAZJUM NR 1                              </t>
  </si>
  <si>
    <t xml:space="preserve">GIMNAZJUM ZSO                                 </t>
  </si>
  <si>
    <t xml:space="preserve">GIMNAZJUM NR 2                               </t>
  </si>
  <si>
    <t xml:space="preserve">GIMNAZJUM ZSP                              </t>
  </si>
  <si>
    <t>CHŁOPCY</t>
  </si>
  <si>
    <t>TOR</t>
  </si>
  <si>
    <t>Zieliński Szymon</t>
  </si>
  <si>
    <t>Karp Jerzy</t>
  </si>
  <si>
    <t>Fijałkowski Jan</t>
  </si>
  <si>
    <t>Pietrzyk Szymon</t>
  </si>
  <si>
    <t xml:space="preserve">SPOŁECZNE  GIMNAZJUM  STO              </t>
  </si>
  <si>
    <t>ORGANIZATOR</t>
  </si>
  <si>
    <t>BURMISTRZ  MIASTA  ZAKOPANE</t>
  </si>
  <si>
    <t>Mazur Małgorzata</t>
  </si>
  <si>
    <t>Nabiałek Martyna</t>
  </si>
  <si>
    <t>LO ZSO</t>
  </si>
  <si>
    <t>Mikołajczak Ewa</t>
  </si>
  <si>
    <t>ZSHT</t>
  </si>
  <si>
    <t>Gał Sylwia</t>
  </si>
  <si>
    <t>ZSZ nr 1</t>
  </si>
  <si>
    <t>Urbaniak Hanna</t>
  </si>
  <si>
    <t xml:space="preserve">                                  ZAWODY  PŁYWACKIE</t>
  </si>
  <si>
    <t xml:space="preserve">                          SZKOŁY PONADGIMNAZJALNE</t>
  </si>
  <si>
    <t>FINAŁ</t>
  </si>
  <si>
    <t>Rejdych Adrian</t>
  </si>
  <si>
    <t>ZSB</t>
  </si>
  <si>
    <t>Wojs Bartłomiej</t>
  </si>
  <si>
    <t>SZTAFETY  4 X 25 m  stylem dowolnym</t>
  </si>
  <si>
    <t xml:space="preserve">I  LICEUM OGÓLNOKSZTAŁCĄCE  ZSO    </t>
  </si>
  <si>
    <t xml:space="preserve">                                                                                                                                                                                                                         </t>
  </si>
  <si>
    <t xml:space="preserve">ZESPÓŁ  SZKÓŁ  PLASTYCZNYCH                                             </t>
  </si>
  <si>
    <t>Smereczyńska Z, Urbaniak H, Mazur M, Marcisz P.</t>
  </si>
  <si>
    <t xml:space="preserve">                                                                                                                                                         </t>
  </si>
  <si>
    <t>ZESPÓŁ  SZKÓŁ  HOTELARSKO-TURYSTYCZNYCH</t>
  </si>
  <si>
    <t xml:space="preserve">                                                                                                                                                       </t>
  </si>
  <si>
    <t xml:space="preserve">ZASADNICZA  SZKOŁA  ZAWODOWA  NR 1            </t>
  </si>
  <si>
    <t xml:space="preserve">KLASYFIKACJA   DRUŻYNOWA  </t>
  </si>
  <si>
    <t>DZIEWCZĘTA:</t>
  </si>
  <si>
    <t xml:space="preserve">I  LICEUM OGÓLNOKSZTAŁCĄCE  ZSO                 </t>
  </si>
  <si>
    <t xml:space="preserve">ZESPÓŁ SZKÓŁ  BUDOWLANYCH                             </t>
  </si>
  <si>
    <t>29.11.2013</t>
  </si>
  <si>
    <t xml:space="preserve">                                              LICEALIADA  2013</t>
  </si>
  <si>
    <t xml:space="preserve">                                          LICEALIADA  2013</t>
  </si>
  <si>
    <t xml:space="preserve">                             ZAWODY  PŁYWACKIE</t>
  </si>
  <si>
    <t xml:space="preserve">                     SZKOŁY PONADGIMNAZJALNE</t>
  </si>
  <si>
    <t>1994 - 1997</t>
  </si>
  <si>
    <t xml:space="preserve">                                GIMNAZJADA   2013</t>
  </si>
  <si>
    <t>1998 - 2000</t>
  </si>
  <si>
    <t xml:space="preserve">                   ZAWODY  PŁYWACKIE</t>
  </si>
  <si>
    <t>POSA</t>
  </si>
  <si>
    <t>Fecko Mira</t>
  </si>
  <si>
    <t>Sikora Justyna</t>
  </si>
  <si>
    <t>Bachleda Dorcarz Alicja</t>
  </si>
  <si>
    <t>Jasińska Marcelina</t>
  </si>
  <si>
    <t>Kowalczyk Sabina</t>
  </si>
  <si>
    <t>Paluch Natalia</t>
  </si>
  <si>
    <t>Walczewska Katarzyna</t>
  </si>
  <si>
    <t>Zielińska Zofia</t>
  </si>
  <si>
    <t>00</t>
  </si>
  <si>
    <t>Bachleda Klemens</t>
  </si>
  <si>
    <t>Lassak Dominika</t>
  </si>
  <si>
    <t>Zapotoczna Kamila</t>
  </si>
  <si>
    <t>99</t>
  </si>
  <si>
    <t>Gim Ząb</t>
  </si>
  <si>
    <t>Styrczula Wojciech</t>
  </si>
  <si>
    <t>Molek Szymon</t>
  </si>
  <si>
    <t>98</t>
  </si>
  <si>
    <t>LISTA STARTOWA</t>
  </si>
  <si>
    <t>Pawlikowski Krzysztof</t>
  </si>
  <si>
    <t>Gim nr 3</t>
  </si>
  <si>
    <t>Wieczorek Grzegorz</t>
  </si>
  <si>
    <t>Stoch Stanisław</t>
  </si>
  <si>
    <t>Najbor Maciej</t>
  </si>
  <si>
    <t>Jonek Konrad</t>
  </si>
  <si>
    <t>Łukasik Anna</t>
  </si>
  <si>
    <t>Skupień Halina</t>
  </si>
  <si>
    <t>Sabała Stoch Karolina</t>
  </si>
  <si>
    <t xml:space="preserve">                            STYL DOWOLNY</t>
  </si>
  <si>
    <t>Kurzydło Katarzyna</t>
  </si>
  <si>
    <t>Stopka Julia</t>
  </si>
  <si>
    <t>Orawiec Ewelina</t>
  </si>
  <si>
    <t>Pawlikowski Maciej</t>
  </si>
  <si>
    <t>Mierczak Maksymilian</t>
  </si>
  <si>
    <t>Stawarz Jakub</t>
  </si>
  <si>
    <t>Dzhafarov Dawid</t>
  </si>
  <si>
    <t>Dominik Kacper</t>
  </si>
  <si>
    <t>Dziedzic Karolina</t>
  </si>
  <si>
    <t>Buczkowska Maja</t>
  </si>
  <si>
    <t>Kowalczyk Zuzanna</t>
  </si>
  <si>
    <t>Mazur Martyna</t>
  </si>
  <si>
    <t>Marcisz Jan</t>
  </si>
  <si>
    <t>Porabik Jarosław</t>
  </si>
  <si>
    <t>Społ. Gim STO</t>
  </si>
  <si>
    <t>Żygadło Jan</t>
  </si>
  <si>
    <t>Walas Weronika</t>
  </si>
  <si>
    <t>Gim Bukowina T</t>
  </si>
  <si>
    <t>Smereczyńska Zuzanna</t>
  </si>
  <si>
    <t>Gim ZSPlast.</t>
  </si>
  <si>
    <t>LO ZSPlast.</t>
  </si>
  <si>
    <t xml:space="preserve">LO ZSPlast. </t>
  </si>
  <si>
    <t>Kwak Emilia</t>
  </si>
  <si>
    <t>Łacek Karolina</t>
  </si>
  <si>
    <t>Stalmach Paweł</t>
  </si>
  <si>
    <t>Kiełbik Daniel</t>
  </si>
  <si>
    <t>Kmin Rafał</t>
  </si>
  <si>
    <t>Szczygieł Natalia</t>
  </si>
  <si>
    <t>Ferenczak Julia</t>
  </si>
  <si>
    <t>Gut Katarzyna</t>
  </si>
  <si>
    <t>Lorek Mateusz</t>
  </si>
  <si>
    <t>Kulpa Rafał</t>
  </si>
  <si>
    <t>Pawlikowski Jan</t>
  </si>
  <si>
    <t>Cukier Paulina</t>
  </si>
  <si>
    <t>Grzesiak Marta</t>
  </si>
  <si>
    <t>Balcarczyk Julia</t>
  </si>
  <si>
    <t>Pietrzyk Daria</t>
  </si>
  <si>
    <t>Gudz Szymon</t>
  </si>
  <si>
    <t xml:space="preserve">Sabała Stoch Barłomiej </t>
  </si>
  <si>
    <t>Orzechowski Krzysztof</t>
  </si>
  <si>
    <t>Wąsik Agnieszka</t>
  </si>
  <si>
    <t>Hornik Krystyna</t>
  </si>
  <si>
    <t>Mazur Matriusz</t>
  </si>
  <si>
    <t>Zapotoczny Mateusz</t>
  </si>
  <si>
    <t>Woźniak Wawrzyniec</t>
  </si>
  <si>
    <t xml:space="preserve">CECHOWA ZASADNICZA  SZKOŁA  ZAWODOWA   </t>
  </si>
  <si>
    <t xml:space="preserve">LICEUM ZESPOŁU  SZKÓŁ  PLASTYCZNYCH                </t>
  </si>
  <si>
    <t xml:space="preserve">ZESPÓŁ SZKÓŁ ZAWODOWYCH NR 1           </t>
  </si>
  <si>
    <t xml:space="preserve">    WYNIKI</t>
  </si>
  <si>
    <t xml:space="preserve">                                           LICEALIADA  2013</t>
  </si>
  <si>
    <t xml:space="preserve">                                          WYNIKI</t>
  </si>
  <si>
    <t xml:space="preserve">                                  STYL DOWOLNY</t>
  </si>
  <si>
    <t xml:space="preserve">                  KLASYFIKACJA   DRUŻYNOWA  </t>
  </si>
  <si>
    <t xml:space="preserve">                                     GIMNAZJADA  2013</t>
  </si>
  <si>
    <t xml:space="preserve">Ferenczak J. Szczycieł N, Lorek M. Rejdych A          </t>
  </si>
  <si>
    <t xml:space="preserve">Nabiałek M, Łukasiak A, Jonek K, Najbor M.            </t>
  </si>
  <si>
    <t>1.05,70</t>
  </si>
  <si>
    <t>1.05,67</t>
  </si>
  <si>
    <t xml:space="preserve">Gał S, Kuczkowicz P. Zapotoczny M. Pawlikowski A.                             </t>
  </si>
  <si>
    <t>1.28,01</t>
  </si>
  <si>
    <t>PK</t>
  </si>
  <si>
    <t xml:space="preserve">I  LICEUM OGÓLNOKSZTAŁCĄCE  ZSO - zespół II   </t>
  </si>
  <si>
    <t>1.01,47</t>
  </si>
  <si>
    <t>1.53,02</t>
  </si>
  <si>
    <t xml:space="preserve">ZASADNICZA SZKOŁA ZAWODOWA CECHU RZEMIOSŁ            </t>
  </si>
  <si>
    <t xml:space="preserve">Łacek K. Kwak E. Kiełbik D, Stalmach P.                   </t>
  </si>
  <si>
    <t xml:space="preserve">                                                                                                                                                                         </t>
  </si>
  <si>
    <t>ZASADNICZA SZKOŁA ZAWODOWA CECHU RZEMIOSŁ</t>
  </si>
  <si>
    <t>ZSZ Cechu Rzemiosł</t>
  </si>
  <si>
    <t>GIMNAZJUM NR  2  ZAKOPANE</t>
  </si>
  <si>
    <t>GIMNAZJUM NR 1  ZAKOPANE</t>
  </si>
  <si>
    <t>GIMNAZJUM  ZĄB</t>
  </si>
  <si>
    <t>Lassak D. Zapotoczna K. Styrczula W. Molek Sz.</t>
  </si>
  <si>
    <t>Ustupska Karolina (2X), Marcisz J. Porabik J.</t>
  </si>
  <si>
    <t>Obertyńska A. Kowalczyk Z.  Dominik K. Sabała Stoch B.</t>
  </si>
  <si>
    <t>Jabłońska M. Kowalczyk S. Bachleda K.  Fijałkowski J.</t>
  </si>
  <si>
    <t>Kurzydło K. Stopka J. Dzhafarov D. Orzechowski K.</t>
  </si>
  <si>
    <t>GIMNAZJUM ZSO ZAKOPANE</t>
  </si>
  <si>
    <t xml:space="preserve">GIMNAZJUM POSA  ZAKOPANE                                    </t>
  </si>
</sst>
</file>

<file path=xl/styles.xml><?xml version="1.0" encoding="utf-8"?>
<styleSheet xmlns="http://schemas.openxmlformats.org/spreadsheetml/2006/main">
  <numFmts count="1">
    <numFmt numFmtId="164" formatCode="m:ss.00"/>
  </numFmts>
  <fonts count="6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Fill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0" fillId="0" borderId="1" xfId="0" applyNumberForma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opLeftCell="A32" zoomScale="80" zoomScaleNormal="80" workbookViewId="0">
      <selection activeCell="I27" sqref="I27"/>
    </sheetView>
  </sheetViews>
  <sheetFormatPr defaultRowHeight="14.25"/>
  <cols>
    <col min="1" max="1" width="5.25" customWidth="1"/>
    <col min="2" max="2" width="22.125" customWidth="1"/>
    <col min="3" max="3" width="5.875" customWidth="1"/>
    <col min="4" max="4" width="15" customWidth="1"/>
    <col min="5" max="5" width="11" customWidth="1"/>
    <col min="6" max="6" width="5.625" customWidth="1"/>
  </cols>
  <sheetData>
    <row r="1" spans="1:6" ht="18">
      <c r="A1" s="1" t="s">
        <v>68</v>
      </c>
      <c r="B1" s="1"/>
      <c r="C1" s="2"/>
      <c r="D1" s="2"/>
      <c r="E1" s="2"/>
    </row>
    <row r="2" spans="1:6" ht="18">
      <c r="A2" s="1"/>
      <c r="B2" s="1"/>
      <c r="C2" s="2"/>
      <c r="D2" s="2"/>
      <c r="E2" s="2"/>
    </row>
    <row r="3" spans="1:6" ht="18">
      <c r="A3" s="1"/>
      <c r="B3" s="1" t="s">
        <v>70</v>
      </c>
      <c r="C3" s="2"/>
      <c r="D3" s="2"/>
      <c r="E3" s="2"/>
    </row>
    <row r="4" spans="1:6" ht="18">
      <c r="A4" s="1"/>
      <c r="B4" s="1"/>
      <c r="C4" s="2"/>
      <c r="D4" s="2"/>
      <c r="E4" s="2"/>
    </row>
    <row r="5" spans="1:6" ht="15.75">
      <c r="A5" s="2"/>
      <c r="B5" s="2"/>
      <c r="C5" s="2"/>
      <c r="D5" s="2"/>
      <c r="E5" s="2"/>
    </row>
    <row r="6" spans="1:6" ht="15.75">
      <c r="A6" s="2" t="s">
        <v>0</v>
      </c>
      <c r="B6" s="2"/>
      <c r="C6" s="2"/>
      <c r="D6" s="2"/>
      <c r="E6" s="2" t="s">
        <v>62</v>
      </c>
    </row>
    <row r="7" spans="1:6" ht="15.75">
      <c r="A7" s="2"/>
      <c r="B7" s="2"/>
      <c r="C7" s="2"/>
      <c r="D7" s="2"/>
      <c r="E7" s="2"/>
    </row>
    <row r="8" spans="1:6" ht="18">
      <c r="A8" s="2"/>
      <c r="B8" s="2"/>
      <c r="C8" s="35" t="s">
        <v>89</v>
      </c>
      <c r="D8" s="2"/>
      <c r="E8" s="2"/>
    </row>
    <row r="9" spans="1:6" ht="15.75">
      <c r="A9" s="2"/>
      <c r="B9" s="2"/>
      <c r="C9" s="2"/>
      <c r="D9" s="2"/>
      <c r="E9" s="2"/>
    </row>
    <row r="10" spans="1:6" ht="15.75">
      <c r="A10" s="2"/>
      <c r="B10" s="2" t="s">
        <v>99</v>
      </c>
      <c r="C10" s="2"/>
      <c r="D10" s="2"/>
      <c r="E10" s="3" t="s">
        <v>2</v>
      </c>
    </row>
    <row r="11" spans="1:6" ht="15.75">
      <c r="A11" s="2"/>
      <c r="B11" s="2"/>
      <c r="C11" s="2"/>
      <c r="D11" s="2"/>
      <c r="E11" s="3"/>
    </row>
    <row r="12" spans="1:6" ht="15.75">
      <c r="A12" s="2" t="s">
        <v>3</v>
      </c>
      <c r="B12" s="2"/>
      <c r="C12" s="2"/>
      <c r="D12" s="4"/>
      <c r="E12" s="4" t="s">
        <v>69</v>
      </c>
    </row>
    <row r="13" spans="1:6" ht="15.75">
      <c r="A13" s="2"/>
      <c r="B13" s="2"/>
      <c r="C13" s="2"/>
      <c r="D13" s="4"/>
      <c r="E13" s="2"/>
    </row>
    <row r="14" spans="1:6">
      <c r="A14" s="54" t="s">
        <v>5</v>
      </c>
      <c r="B14" s="54" t="s">
        <v>6</v>
      </c>
      <c r="C14" s="54" t="s">
        <v>7</v>
      </c>
      <c r="D14" s="54" t="s">
        <v>8</v>
      </c>
      <c r="E14" s="54" t="s">
        <v>9</v>
      </c>
      <c r="F14" s="54" t="s">
        <v>10</v>
      </c>
    </row>
    <row r="15" spans="1:6">
      <c r="A15" s="54"/>
      <c r="B15" s="54"/>
      <c r="C15" s="54"/>
      <c r="D15" s="54"/>
      <c r="E15" s="54"/>
      <c r="F15" s="54"/>
    </row>
    <row r="16" spans="1:6" s="38" customFormat="1" ht="15">
      <c r="A16" s="5">
        <v>1</v>
      </c>
      <c r="B16" s="10" t="s">
        <v>76</v>
      </c>
      <c r="C16" s="32" t="s">
        <v>80</v>
      </c>
      <c r="D16" s="10" t="s">
        <v>71</v>
      </c>
      <c r="E16" s="7">
        <v>35.020000000000003</v>
      </c>
      <c r="F16" s="5">
        <v>20</v>
      </c>
    </row>
    <row r="17" spans="1:6" ht="15">
      <c r="A17" s="5">
        <v>2</v>
      </c>
      <c r="B17" s="10" t="s">
        <v>75</v>
      </c>
      <c r="C17" s="7">
        <v>99</v>
      </c>
      <c r="D17" s="10" t="s">
        <v>71</v>
      </c>
      <c r="E17" s="7">
        <v>35.25</v>
      </c>
      <c r="F17" s="5">
        <v>18</v>
      </c>
    </row>
    <row r="18" spans="1:6" ht="15">
      <c r="A18" s="5">
        <v>3</v>
      </c>
      <c r="B18" s="6" t="s">
        <v>11</v>
      </c>
      <c r="C18" s="7">
        <v>98</v>
      </c>
      <c r="D18" s="6" t="s">
        <v>119</v>
      </c>
      <c r="E18" s="9">
        <v>35.94</v>
      </c>
      <c r="F18" s="5">
        <v>16</v>
      </c>
    </row>
    <row r="19" spans="1:6" ht="15">
      <c r="A19" s="5">
        <v>4</v>
      </c>
      <c r="B19" s="10" t="s">
        <v>116</v>
      </c>
      <c r="C19" s="32" t="s">
        <v>80</v>
      </c>
      <c r="D19" s="10" t="s">
        <v>117</v>
      </c>
      <c r="E19" s="7">
        <v>37.03</v>
      </c>
      <c r="F19" s="5">
        <v>14</v>
      </c>
    </row>
    <row r="20" spans="1:6" ht="15">
      <c r="A20" s="5">
        <v>5</v>
      </c>
      <c r="B20" s="10" t="s">
        <v>73</v>
      </c>
      <c r="C20" s="7">
        <v>98</v>
      </c>
      <c r="D20" s="10" t="s">
        <v>71</v>
      </c>
      <c r="E20" s="7">
        <v>37.049999999999997</v>
      </c>
      <c r="F20" s="5">
        <v>12</v>
      </c>
    </row>
    <row r="21" spans="1:6" ht="15">
      <c r="A21" s="5">
        <v>6</v>
      </c>
      <c r="B21" s="10" t="s">
        <v>72</v>
      </c>
      <c r="C21" s="32" t="s">
        <v>80</v>
      </c>
      <c r="D21" s="10" t="s">
        <v>71</v>
      </c>
      <c r="E21" s="7">
        <v>37.130000000000003</v>
      </c>
      <c r="F21" s="5">
        <v>10</v>
      </c>
    </row>
    <row r="22" spans="1:6" ht="15">
      <c r="A22" s="5">
        <v>7</v>
      </c>
      <c r="B22" s="6" t="s">
        <v>14</v>
      </c>
      <c r="C22" s="7">
        <v>98</v>
      </c>
      <c r="D22" s="6" t="s">
        <v>15</v>
      </c>
      <c r="E22" s="7">
        <v>37.57</v>
      </c>
      <c r="F22" s="5">
        <v>8</v>
      </c>
    </row>
    <row r="23" spans="1:6" ht="15">
      <c r="A23" s="5">
        <v>8</v>
      </c>
      <c r="B23" s="6" t="s">
        <v>12</v>
      </c>
      <c r="C23" s="7">
        <v>98</v>
      </c>
      <c r="D23" s="6" t="s">
        <v>13</v>
      </c>
      <c r="E23" s="7">
        <v>38.619999999999997</v>
      </c>
      <c r="F23" s="5">
        <v>6</v>
      </c>
    </row>
    <row r="24" spans="1:6" ht="15">
      <c r="A24" s="5">
        <v>9</v>
      </c>
      <c r="B24" s="43" t="s">
        <v>136</v>
      </c>
      <c r="C24" s="42">
        <v>99</v>
      </c>
      <c r="D24" s="43" t="s">
        <v>17</v>
      </c>
      <c r="E24" s="42">
        <v>41.87</v>
      </c>
      <c r="F24" s="5">
        <v>4</v>
      </c>
    </row>
    <row r="25" spans="1:6" ht="15">
      <c r="A25" s="5">
        <v>10</v>
      </c>
      <c r="B25" s="10" t="s">
        <v>82</v>
      </c>
      <c r="C25" s="32" t="s">
        <v>80</v>
      </c>
      <c r="D25" s="10" t="s">
        <v>85</v>
      </c>
      <c r="E25" s="7">
        <v>43.78</v>
      </c>
      <c r="F25" s="5">
        <v>2</v>
      </c>
    </row>
    <row r="26" spans="1:6" ht="15">
      <c r="A26" s="5">
        <v>11</v>
      </c>
      <c r="B26" s="10" t="s">
        <v>110</v>
      </c>
      <c r="C26" s="32" t="s">
        <v>80</v>
      </c>
      <c r="D26" s="10" t="s">
        <v>13</v>
      </c>
      <c r="E26" s="7">
        <v>44.24</v>
      </c>
      <c r="F26" s="5">
        <v>1</v>
      </c>
    </row>
    <row r="27" spans="1:6" ht="15">
      <c r="A27" s="5">
        <v>12</v>
      </c>
      <c r="B27" s="10" t="s">
        <v>111</v>
      </c>
      <c r="C27" s="32" t="s">
        <v>80</v>
      </c>
      <c r="D27" s="10" t="s">
        <v>13</v>
      </c>
      <c r="E27" s="7">
        <v>44.34</v>
      </c>
      <c r="F27" s="5">
        <v>1</v>
      </c>
    </row>
    <row r="28" spans="1:6" ht="15">
      <c r="A28" s="5">
        <v>13</v>
      </c>
      <c r="B28" s="10" t="s">
        <v>74</v>
      </c>
      <c r="C28" s="32" t="s">
        <v>80</v>
      </c>
      <c r="D28" s="10" t="s">
        <v>71</v>
      </c>
      <c r="E28" s="41">
        <v>7.9791666666666672E-4</v>
      </c>
      <c r="F28" s="37">
        <v>1</v>
      </c>
    </row>
    <row r="30" spans="1:6" ht="15.75">
      <c r="A30" s="2"/>
      <c r="B30" s="2" t="s">
        <v>16</v>
      </c>
      <c r="C30" s="2"/>
      <c r="D30" s="2"/>
      <c r="E30" s="3" t="s">
        <v>2</v>
      </c>
    </row>
    <row r="31" spans="1:6" ht="15.75">
      <c r="A31" s="2"/>
      <c r="B31" s="2"/>
      <c r="C31" s="2"/>
      <c r="D31" s="2"/>
      <c r="E31" s="3"/>
    </row>
    <row r="32" spans="1:6" ht="15.75">
      <c r="A32" s="2" t="s">
        <v>3</v>
      </c>
      <c r="B32" s="2"/>
      <c r="C32" s="2"/>
      <c r="D32" s="4" t="s">
        <v>4</v>
      </c>
      <c r="E32" s="2"/>
    </row>
    <row r="33" spans="1:6" ht="15.75">
      <c r="A33" s="2"/>
      <c r="B33" s="2"/>
      <c r="C33" s="2"/>
      <c r="D33" s="4"/>
      <c r="E33" s="2"/>
    </row>
    <row r="34" spans="1:6">
      <c r="A34" s="54" t="s">
        <v>5</v>
      </c>
      <c r="B34" s="54" t="s">
        <v>6</v>
      </c>
      <c r="C34" s="54" t="s">
        <v>7</v>
      </c>
      <c r="D34" s="54" t="s">
        <v>8</v>
      </c>
      <c r="E34" s="54" t="s">
        <v>9</v>
      </c>
      <c r="F34" s="54" t="s">
        <v>10</v>
      </c>
    </row>
    <row r="35" spans="1:6">
      <c r="A35" s="54"/>
      <c r="B35" s="54"/>
      <c r="C35" s="54"/>
      <c r="D35" s="54"/>
      <c r="E35" s="54"/>
      <c r="F35" s="54"/>
    </row>
    <row r="36" spans="1:6" ht="15">
      <c r="A36" s="5">
        <v>1</v>
      </c>
      <c r="B36" s="10" t="s">
        <v>133</v>
      </c>
      <c r="C36" s="32" t="s">
        <v>84</v>
      </c>
      <c r="D36" s="6" t="s">
        <v>17</v>
      </c>
      <c r="E36" s="7">
        <v>44.47</v>
      </c>
      <c r="F36" s="5">
        <v>20</v>
      </c>
    </row>
    <row r="37" spans="1:6" ht="15">
      <c r="A37" s="5">
        <v>2</v>
      </c>
      <c r="B37" s="6" t="s">
        <v>100</v>
      </c>
      <c r="C37" s="32" t="s">
        <v>80</v>
      </c>
      <c r="D37" s="6" t="s">
        <v>17</v>
      </c>
      <c r="E37" s="22">
        <v>45.4</v>
      </c>
      <c r="F37" s="5">
        <v>18</v>
      </c>
    </row>
    <row r="38" spans="1:6" ht="15">
      <c r="A38" s="5">
        <v>3</v>
      </c>
      <c r="B38" s="10" t="s">
        <v>101</v>
      </c>
      <c r="C38" s="32" t="s">
        <v>80</v>
      </c>
      <c r="D38" s="6" t="s">
        <v>17</v>
      </c>
      <c r="E38" s="7">
        <v>45.74</v>
      </c>
      <c r="F38" s="5">
        <v>16</v>
      </c>
    </row>
    <row r="39" spans="1:6" ht="15">
      <c r="A39" s="5">
        <v>4</v>
      </c>
      <c r="B39" s="6" t="s">
        <v>77</v>
      </c>
      <c r="C39" s="32" t="s">
        <v>80</v>
      </c>
      <c r="D39" s="6" t="s">
        <v>71</v>
      </c>
      <c r="E39" s="7">
        <v>45.97</v>
      </c>
      <c r="F39" s="5">
        <v>14</v>
      </c>
    </row>
    <row r="40" spans="1:6" ht="15">
      <c r="A40" s="5">
        <v>5</v>
      </c>
      <c r="B40" s="10" t="s">
        <v>118</v>
      </c>
      <c r="C40" s="32" t="s">
        <v>88</v>
      </c>
      <c r="D40" s="10" t="s">
        <v>119</v>
      </c>
      <c r="E40" s="7">
        <v>46.65</v>
      </c>
      <c r="F40" s="5">
        <v>12</v>
      </c>
    </row>
    <row r="41" spans="1:6" ht="15">
      <c r="A41" s="5">
        <v>6</v>
      </c>
      <c r="B41" s="6" t="s">
        <v>78</v>
      </c>
      <c r="C41" s="32" t="s">
        <v>80</v>
      </c>
      <c r="D41" s="6" t="s">
        <v>71</v>
      </c>
      <c r="E41" s="7">
        <v>47.78</v>
      </c>
      <c r="F41" s="5">
        <v>10</v>
      </c>
    </row>
    <row r="42" spans="1:6" ht="15">
      <c r="A42" s="5">
        <v>7</v>
      </c>
      <c r="B42" s="10" t="s">
        <v>102</v>
      </c>
      <c r="C42" s="32" t="s">
        <v>84</v>
      </c>
      <c r="D42" s="6" t="s">
        <v>17</v>
      </c>
      <c r="E42" s="22">
        <v>50.5</v>
      </c>
      <c r="F42" s="5">
        <v>8</v>
      </c>
    </row>
    <row r="43" spans="1:6" ht="15">
      <c r="A43" s="5">
        <v>8</v>
      </c>
      <c r="B43" s="6" t="s">
        <v>79</v>
      </c>
      <c r="C43" s="7">
        <v>99</v>
      </c>
      <c r="D43" s="6" t="s">
        <v>71</v>
      </c>
      <c r="E43" s="7">
        <v>51.93</v>
      </c>
      <c r="F43" s="5">
        <v>6</v>
      </c>
    </row>
    <row r="44" spans="1:6" ht="15">
      <c r="A44" s="5">
        <v>9</v>
      </c>
      <c r="B44" s="10" t="s">
        <v>134</v>
      </c>
      <c r="C44" s="32" t="s">
        <v>84</v>
      </c>
      <c r="D44" s="6" t="s">
        <v>13</v>
      </c>
      <c r="E44" s="7">
        <v>54.36</v>
      </c>
      <c r="F44" s="5">
        <v>4</v>
      </c>
    </row>
    <row r="45" spans="1:6" ht="15">
      <c r="A45" s="5">
        <v>10</v>
      </c>
      <c r="B45" s="6" t="s">
        <v>109</v>
      </c>
      <c r="C45" s="32" t="s">
        <v>80</v>
      </c>
      <c r="D45" s="10" t="s">
        <v>13</v>
      </c>
      <c r="E45" s="7">
        <v>55.52</v>
      </c>
      <c r="F45" s="5">
        <v>2</v>
      </c>
    </row>
    <row r="46" spans="1:6" ht="15">
      <c r="A46" s="5">
        <v>11</v>
      </c>
      <c r="B46" s="10" t="s">
        <v>135</v>
      </c>
      <c r="C46" s="32" t="s">
        <v>84</v>
      </c>
      <c r="D46" s="6" t="s">
        <v>13</v>
      </c>
      <c r="E46" s="7">
        <v>58.92</v>
      </c>
      <c r="F46" s="5">
        <v>1</v>
      </c>
    </row>
    <row r="47" spans="1:6" ht="15">
      <c r="A47" s="5">
        <v>12</v>
      </c>
      <c r="B47" s="6" t="s">
        <v>108</v>
      </c>
      <c r="C47" s="32" t="s">
        <v>80</v>
      </c>
      <c r="D47" s="6" t="s">
        <v>13</v>
      </c>
      <c r="E47" s="40">
        <v>6.9641203703703694E-4</v>
      </c>
      <c r="F47" s="5">
        <v>1</v>
      </c>
    </row>
    <row r="48" spans="1:6" ht="15">
      <c r="A48" s="5">
        <v>13</v>
      </c>
      <c r="B48" s="10" t="s">
        <v>83</v>
      </c>
      <c r="C48" s="32" t="s">
        <v>80</v>
      </c>
      <c r="D48" s="10" t="s">
        <v>85</v>
      </c>
      <c r="E48" s="40">
        <v>8.4513888888888887E-4</v>
      </c>
      <c r="F48" s="5">
        <v>1</v>
      </c>
    </row>
    <row r="49" spans="1:7" ht="15">
      <c r="A49" s="11"/>
      <c r="C49" s="12"/>
      <c r="D49" s="13"/>
    </row>
    <row r="51" spans="1:7" ht="15.75">
      <c r="B51" s="2" t="s">
        <v>18</v>
      </c>
    </row>
    <row r="53" spans="1:7" ht="15">
      <c r="A53" s="14" t="s">
        <v>3</v>
      </c>
    </row>
    <row r="55" spans="1:7">
      <c r="A55" s="55" t="s">
        <v>5</v>
      </c>
      <c r="B55" s="57" t="s">
        <v>19</v>
      </c>
      <c r="C55" s="58"/>
      <c r="D55" s="58"/>
      <c r="E55" s="61" t="s">
        <v>20</v>
      </c>
      <c r="F55" s="62" t="s">
        <v>21</v>
      </c>
      <c r="G55" s="55" t="s">
        <v>10</v>
      </c>
    </row>
    <row r="56" spans="1:7">
      <c r="A56" s="56"/>
      <c r="B56" s="59"/>
      <c r="C56" s="60"/>
      <c r="D56" s="60"/>
      <c r="E56" s="61"/>
      <c r="F56" s="63"/>
      <c r="G56" s="56"/>
    </row>
    <row r="57" spans="1:7" ht="15.75">
      <c r="A57" s="15">
        <v>1</v>
      </c>
      <c r="B57" s="16" t="s">
        <v>22</v>
      </c>
      <c r="C57" s="16"/>
      <c r="D57" s="16"/>
      <c r="E57" s="7">
        <v>28</v>
      </c>
      <c r="F57" s="7">
        <v>26</v>
      </c>
      <c r="G57" s="17">
        <f>SUM(E57:F57)</f>
        <v>54</v>
      </c>
    </row>
    <row r="58" spans="1:7" ht="15.75">
      <c r="A58" s="15"/>
      <c r="B58" s="16" t="s">
        <v>23</v>
      </c>
      <c r="C58" s="16"/>
      <c r="D58" s="16"/>
      <c r="E58" s="7"/>
      <c r="F58" s="7">
        <v>54</v>
      </c>
      <c r="G58" s="17">
        <f>SUM(E58:F58)</f>
        <v>54</v>
      </c>
    </row>
    <row r="59" spans="1:7" ht="15.75">
      <c r="A59" s="15">
        <v>3</v>
      </c>
      <c r="B59" s="16" t="s">
        <v>24</v>
      </c>
      <c r="C59" s="16"/>
      <c r="D59" s="16"/>
      <c r="E59" s="7">
        <v>32</v>
      </c>
      <c r="F59" s="7">
        <v>18</v>
      </c>
      <c r="G59" s="17">
        <f>SUM(E59:F59)</f>
        <v>50</v>
      </c>
    </row>
    <row r="60" spans="1:7" ht="15.75">
      <c r="A60" s="15">
        <v>4</v>
      </c>
      <c r="B60" s="16" t="s">
        <v>25</v>
      </c>
      <c r="C60" s="16"/>
      <c r="D60" s="16"/>
      <c r="E60" s="7">
        <v>20</v>
      </c>
      <c r="F60" s="7"/>
      <c r="G60" s="17">
        <f>SUM(E60:F60)</f>
        <v>20</v>
      </c>
    </row>
  </sheetData>
  <sortState ref="B16:E29">
    <sortCondition ref="E16:E29"/>
  </sortState>
  <mergeCells count="17">
    <mergeCell ref="A55:A56"/>
    <mergeCell ref="B55:D56"/>
    <mergeCell ref="E55:E56"/>
    <mergeCell ref="F55:F56"/>
    <mergeCell ref="G55:G56"/>
    <mergeCell ref="F34:F35"/>
    <mergeCell ref="A14:A15"/>
    <mergeCell ref="B14:B15"/>
    <mergeCell ref="C14:C15"/>
    <mergeCell ref="D14:D15"/>
    <mergeCell ref="E14:E15"/>
    <mergeCell ref="F14:F15"/>
    <mergeCell ref="A34:A35"/>
    <mergeCell ref="B34:B35"/>
    <mergeCell ref="C34:C35"/>
    <mergeCell ref="D34:D35"/>
    <mergeCell ref="E34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topLeftCell="A25" zoomScale="90" zoomScaleNormal="90" workbookViewId="0">
      <selection activeCell="K29" sqref="K29"/>
    </sheetView>
  </sheetViews>
  <sheetFormatPr defaultRowHeight="14.25"/>
  <cols>
    <col min="1" max="1" width="6" customWidth="1"/>
    <col min="2" max="2" width="26.5" customWidth="1"/>
    <col min="3" max="3" width="6.75" customWidth="1"/>
    <col min="4" max="4" width="18.625" customWidth="1"/>
    <col min="6" max="6" width="6.875" customWidth="1"/>
    <col min="7" max="7" width="6.75" customWidth="1"/>
  </cols>
  <sheetData>
    <row r="1" spans="1:7" ht="18">
      <c r="A1" s="1" t="s">
        <v>68</v>
      </c>
      <c r="B1" s="1"/>
      <c r="C1" s="2"/>
      <c r="D1" s="2"/>
      <c r="E1" s="2"/>
    </row>
    <row r="2" spans="1:7" ht="18">
      <c r="A2" s="1"/>
      <c r="B2" s="1"/>
      <c r="C2" s="2"/>
      <c r="D2" s="2"/>
      <c r="E2" s="2"/>
    </row>
    <row r="3" spans="1:7" ht="18">
      <c r="A3" s="1"/>
      <c r="B3" s="1" t="s">
        <v>70</v>
      </c>
      <c r="C3" s="2"/>
      <c r="D3" s="2"/>
      <c r="E3" s="2"/>
    </row>
    <row r="4" spans="1:7" ht="18">
      <c r="A4" s="1"/>
      <c r="B4" s="1"/>
      <c r="C4" s="2"/>
      <c r="D4" s="2"/>
      <c r="E4" s="2"/>
    </row>
    <row r="5" spans="1:7" ht="15.75">
      <c r="A5" s="2" t="s">
        <v>0</v>
      </c>
      <c r="B5" s="2"/>
      <c r="C5" s="2"/>
      <c r="D5" s="2"/>
      <c r="E5" s="2" t="s">
        <v>62</v>
      </c>
    </row>
    <row r="6" spans="1:7" ht="15.75">
      <c r="A6" s="2"/>
      <c r="B6" s="2"/>
      <c r="C6" s="2"/>
      <c r="D6" s="2"/>
      <c r="E6" s="2"/>
    </row>
    <row r="7" spans="1:7" ht="18">
      <c r="A7" s="2"/>
      <c r="B7" s="2"/>
      <c r="C7" s="35" t="s">
        <v>89</v>
      </c>
      <c r="D7" s="2"/>
      <c r="E7" s="2"/>
    </row>
    <row r="8" spans="1:7" ht="15.75">
      <c r="A8" s="2"/>
      <c r="B8" s="2"/>
      <c r="C8" s="2"/>
      <c r="D8" s="2"/>
      <c r="E8" s="2"/>
    </row>
    <row r="9" spans="1:7" ht="15.75">
      <c r="A9" s="2"/>
      <c r="B9" s="2" t="s">
        <v>1</v>
      </c>
      <c r="C9" s="2"/>
      <c r="D9" s="2"/>
      <c r="E9" s="3" t="s">
        <v>2</v>
      </c>
    </row>
    <row r="10" spans="1:7" ht="15.75">
      <c r="A10" s="2"/>
      <c r="B10" s="2"/>
      <c r="C10" s="2"/>
      <c r="D10" s="2"/>
      <c r="E10" s="2"/>
    </row>
    <row r="11" spans="1:7" ht="15.75">
      <c r="A11" s="2" t="s">
        <v>26</v>
      </c>
      <c r="B11" s="2"/>
      <c r="C11" s="2"/>
      <c r="E11" s="4" t="s">
        <v>69</v>
      </c>
    </row>
    <row r="12" spans="1:7" ht="15.75">
      <c r="A12" s="2"/>
      <c r="B12" s="2"/>
      <c r="C12" s="2"/>
      <c r="D12" s="4"/>
      <c r="E12" s="2"/>
    </row>
    <row r="13" spans="1:7">
      <c r="A13" s="54" t="s">
        <v>27</v>
      </c>
      <c r="B13" s="54" t="s">
        <v>6</v>
      </c>
      <c r="C13" s="54" t="s">
        <v>7</v>
      </c>
      <c r="D13" s="54" t="s">
        <v>8</v>
      </c>
      <c r="E13" s="54" t="s">
        <v>9</v>
      </c>
      <c r="F13" s="54" t="s">
        <v>45</v>
      </c>
      <c r="G13" s="54" t="s">
        <v>10</v>
      </c>
    </row>
    <row r="14" spans="1:7">
      <c r="A14" s="54"/>
      <c r="B14" s="54"/>
      <c r="C14" s="54"/>
      <c r="D14" s="54"/>
      <c r="E14" s="54"/>
      <c r="F14" s="54"/>
      <c r="G14" s="54"/>
    </row>
    <row r="15" spans="1:7" s="38" customFormat="1" ht="15">
      <c r="A15" s="17">
        <v>1</v>
      </c>
      <c r="B15" s="18" t="s">
        <v>29</v>
      </c>
      <c r="C15" s="19">
        <v>98</v>
      </c>
      <c r="D15" s="18" t="s">
        <v>114</v>
      </c>
      <c r="E15" s="20">
        <v>29.94</v>
      </c>
      <c r="F15" s="17">
        <v>29.34</v>
      </c>
      <c r="G15" s="8">
        <v>20</v>
      </c>
    </row>
    <row r="16" spans="1:7" s="38" customFormat="1" ht="15">
      <c r="A16" s="17">
        <v>2</v>
      </c>
      <c r="B16" s="18" t="s">
        <v>30</v>
      </c>
      <c r="C16" s="19">
        <v>99</v>
      </c>
      <c r="D16" s="18" t="s">
        <v>71</v>
      </c>
      <c r="E16" s="19">
        <v>29.34</v>
      </c>
      <c r="F16" s="17">
        <v>29.73</v>
      </c>
      <c r="G16" s="8">
        <v>18</v>
      </c>
    </row>
    <row r="17" spans="1:7" s="38" customFormat="1" ht="15">
      <c r="A17" s="17">
        <v>3</v>
      </c>
      <c r="B17" s="18" t="s">
        <v>107</v>
      </c>
      <c r="C17" s="34" t="s">
        <v>80</v>
      </c>
      <c r="D17" s="18" t="s">
        <v>13</v>
      </c>
      <c r="E17" s="19">
        <v>31.66</v>
      </c>
      <c r="F17" s="44">
        <v>32</v>
      </c>
      <c r="G17" s="8">
        <v>16</v>
      </c>
    </row>
    <row r="18" spans="1:7" ht="15">
      <c r="A18" s="17">
        <v>4</v>
      </c>
      <c r="B18" s="6" t="s">
        <v>106</v>
      </c>
      <c r="C18" s="32" t="s">
        <v>80</v>
      </c>
      <c r="D18" s="33" t="s">
        <v>17</v>
      </c>
      <c r="E18" s="7">
        <v>32.19</v>
      </c>
      <c r="F18" s="5">
        <v>32.61</v>
      </c>
      <c r="G18" s="8">
        <v>14</v>
      </c>
    </row>
    <row r="19" spans="1:7" ht="15">
      <c r="A19" s="17">
        <v>5</v>
      </c>
      <c r="B19" s="18" t="s">
        <v>103</v>
      </c>
      <c r="C19" s="32" t="s">
        <v>80</v>
      </c>
      <c r="D19" s="18" t="s">
        <v>17</v>
      </c>
      <c r="E19" s="7">
        <v>33.369999999999997</v>
      </c>
      <c r="F19" s="5">
        <v>33.36</v>
      </c>
      <c r="G19" s="8">
        <v>12</v>
      </c>
    </row>
    <row r="20" spans="1:7" ht="15">
      <c r="A20" s="17">
        <v>6</v>
      </c>
      <c r="B20" s="33" t="s">
        <v>90</v>
      </c>
      <c r="C20" s="34" t="s">
        <v>88</v>
      </c>
      <c r="D20" s="33" t="s">
        <v>91</v>
      </c>
      <c r="E20" s="7">
        <v>34.17</v>
      </c>
      <c r="F20" s="5">
        <v>36.21</v>
      </c>
      <c r="G20" s="8">
        <v>10</v>
      </c>
    </row>
    <row r="21" spans="1:7" ht="15">
      <c r="A21" s="17">
        <v>7</v>
      </c>
      <c r="B21" s="18" t="s">
        <v>138</v>
      </c>
      <c r="C21" s="32" t="s">
        <v>80</v>
      </c>
      <c r="D21" s="18" t="s">
        <v>13</v>
      </c>
      <c r="E21" s="19">
        <v>34.31</v>
      </c>
      <c r="F21" s="17"/>
      <c r="G21" s="8">
        <v>8</v>
      </c>
    </row>
    <row r="22" spans="1:7" ht="15">
      <c r="A22" s="17">
        <v>8</v>
      </c>
      <c r="B22" s="6" t="s">
        <v>139</v>
      </c>
      <c r="C22" s="34" t="s">
        <v>84</v>
      </c>
      <c r="D22" s="6" t="s">
        <v>17</v>
      </c>
      <c r="E22" s="7">
        <v>34.61</v>
      </c>
      <c r="F22" s="6"/>
      <c r="G22" s="8">
        <v>6</v>
      </c>
    </row>
    <row r="23" spans="1:7" ht="15">
      <c r="A23" s="17">
        <v>9</v>
      </c>
      <c r="B23" s="18" t="s">
        <v>112</v>
      </c>
      <c r="C23" s="32" t="s">
        <v>80</v>
      </c>
      <c r="D23" s="18" t="s">
        <v>15</v>
      </c>
      <c r="E23" s="19">
        <v>34.89</v>
      </c>
      <c r="F23" s="17"/>
      <c r="G23" s="8">
        <v>4</v>
      </c>
    </row>
    <row r="24" spans="1:7" ht="15">
      <c r="A24" s="17">
        <v>10</v>
      </c>
      <c r="B24" s="6" t="s">
        <v>113</v>
      </c>
      <c r="C24" s="32" t="s">
        <v>80</v>
      </c>
      <c r="D24" s="33" t="s">
        <v>15</v>
      </c>
      <c r="E24" s="7">
        <v>37.19</v>
      </c>
      <c r="F24" s="6"/>
      <c r="G24" s="8">
        <v>2</v>
      </c>
    </row>
    <row r="25" spans="1:7" ht="15">
      <c r="A25" s="17">
        <v>11</v>
      </c>
      <c r="B25" s="6" t="s">
        <v>105</v>
      </c>
      <c r="C25" s="32" t="s">
        <v>80</v>
      </c>
      <c r="D25" s="33" t="s">
        <v>17</v>
      </c>
      <c r="E25" s="7">
        <v>37.44</v>
      </c>
      <c r="F25" s="6"/>
      <c r="G25" s="8">
        <v>1</v>
      </c>
    </row>
    <row r="26" spans="1:7" ht="15">
      <c r="A26" s="17">
        <v>12</v>
      </c>
      <c r="B26" s="6" t="s">
        <v>115</v>
      </c>
      <c r="C26" s="34" t="s">
        <v>80</v>
      </c>
      <c r="D26" s="6" t="s">
        <v>114</v>
      </c>
      <c r="E26" s="7">
        <v>41.74</v>
      </c>
      <c r="F26" s="6"/>
      <c r="G26" s="8">
        <v>1</v>
      </c>
    </row>
    <row r="27" spans="1:7" ht="15">
      <c r="A27" s="17">
        <v>13</v>
      </c>
      <c r="B27" s="6" t="s">
        <v>104</v>
      </c>
      <c r="C27" s="32" t="s">
        <v>80</v>
      </c>
      <c r="D27" s="33" t="s">
        <v>17</v>
      </c>
      <c r="E27" s="22">
        <v>41.9</v>
      </c>
      <c r="F27" s="6"/>
      <c r="G27" s="8">
        <v>1</v>
      </c>
    </row>
    <row r="28" spans="1:7" ht="15">
      <c r="A28" s="17">
        <v>14</v>
      </c>
      <c r="B28" s="33" t="s">
        <v>81</v>
      </c>
      <c r="C28" s="34" t="s">
        <v>80</v>
      </c>
      <c r="D28" s="33" t="s">
        <v>71</v>
      </c>
      <c r="E28" s="7">
        <v>42.22</v>
      </c>
      <c r="F28" s="6"/>
      <c r="G28" s="8">
        <v>1</v>
      </c>
    </row>
    <row r="29" spans="1:7" ht="15">
      <c r="A29" s="17">
        <v>15</v>
      </c>
      <c r="B29" s="6" t="s">
        <v>132</v>
      </c>
      <c r="C29" s="32" t="s">
        <v>80</v>
      </c>
      <c r="D29" s="6" t="s">
        <v>15</v>
      </c>
      <c r="E29" s="7">
        <v>43.99</v>
      </c>
      <c r="F29" s="6"/>
      <c r="G29" s="8">
        <v>1</v>
      </c>
    </row>
    <row r="30" spans="1:7" ht="15">
      <c r="A30" s="17">
        <v>16</v>
      </c>
      <c r="B30" s="33" t="s">
        <v>87</v>
      </c>
      <c r="C30" s="34" t="s">
        <v>88</v>
      </c>
      <c r="D30" s="33" t="s">
        <v>85</v>
      </c>
      <c r="E30" s="7">
        <v>46.08</v>
      </c>
      <c r="F30" s="6"/>
      <c r="G30" s="8">
        <v>1</v>
      </c>
    </row>
    <row r="31" spans="1:7" ht="15">
      <c r="A31" s="17">
        <v>17</v>
      </c>
      <c r="B31" s="18" t="s">
        <v>137</v>
      </c>
      <c r="C31" s="19">
        <v>99</v>
      </c>
      <c r="D31" s="18" t="s">
        <v>13</v>
      </c>
      <c r="E31" s="19">
        <v>53.94</v>
      </c>
      <c r="F31" s="17"/>
      <c r="G31" s="8">
        <v>1</v>
      </c>
    </row>
    <row r="32" spans="1:7" ht="15">
      <c r="A32" s="17">
        <v>18</v>
      </c>
      <c r="B32" s="33" t="s">
        <v>86</v>
      </c>
      <c r="C32" s="34" t="s">
        <v>88</v>
      </c>
      <c r="D32" s="33" t="s">
        <v>85</v>
      </c>
      <c r="E32" s="20">
        <v>56.1</v>
      </c>
      <c r="F32" s="17"/>
      <c r="G32" s="8">
        <v>1</v>
      </c>
    </row>
    <row r="33" spans="1:6">
      <c r="A33" s="30"/>
      <c r="B33" s="30"/>
      <c r="C33" s="36"/>
      <c r="D33" s="30"/>
      <c r="E33" s="30"/>
      <c r="F33" s="30"/>
    </row>
    <row r="34" spans="1:6">
      <c r="A34" s="30"/>
      <c r="B34" s="30"/>
      <c r="C34" s="36"/>
      <c r="D34" s="30"/>
      <c r="E34" s="30"/>
      <c r="F34" s="30"/>
    </row>
    <row r="35" spans="1:6" ht="15.75">
      <c r="B35" s="2" t="s">
        <v>18</v>
      </c>
    </row>
    <row r="38" spans="1:6">
      <c r="A38" s="55" t="s">
        <v>5</v>
      </c>
      <c r="B38" s="65" t="s">
        <v>19</v>
      </c>
      <c r="C38" s="65"/>
      <c r="D38" s="65"/>
      <c r="E38" s="65"/>
      <c r="F38" s="55" t="s">
        <v>10</v>
      </c>
    </row>
    <row r="39" spans="1:6">
      <c r="A39" s="56"/>
      <c r="B39" s="65"/>
      <c r="C39" s="65"/>
      <c r="D39" s="65"/>
      <c r="E39" s="65"/>
      <c r="F39" s="56"/>
    </row>
    <row r="40" spans="1:6" ht="15.75">
      <c r="A40" s="15">
        <v>1</v>
      </c>
      <c r="B40" s="64" t="s">
        <v>24</v>
      </c>
      <c r="C40" s="64"/>
      <c r="D40" s="64"/>
      <c r="E40" s="64"/>
      <c r="F40" s="17">
        <v>69</v>
      </c>
    </row>
    <row r="41" spans="1:6" ht="15.75">
      <c r="A41" s="15">
        <v>2</v>
      </c>
      <c r="B41" s="64" t="s">
        <v>32</v>
      </c>
      <c r="C41" s="64"/>
      <c r="D41" s="64"/>
      <c r="E41" s="64"/>
      <c r="F41" s="17">
        <v>18</v>
      </c>
    </row>
    <row r="42" spans="1:6" ht="15.75">
      <c r="A42" s="15">
        <v>3</v>
      </c>
      <c r="B42" s="64" t="s">
        <v>22</v>
      </c>
      <c r="C42" s="64"/>
      <c r="D42" s="64"/>
      <c r="E42" s="64"/>
      <c r="F42" s="17">
        <v>16</v>
      </c>
    </row>
    <row r="43" spans="1:6" ht="15.75">
      <c r="A43" s="15">
        <v>4</v>
      </c>
      <c r="B43" s="64" t="s">
        <v>23</v>
      </c>
      <c r="C43" s="64"/>
      <c r="D43" s="64"/>
      <c r="E43" s="64"/>
      <c r="F43" s="17">
        <v>8</v>
      </c>
    </row>
    <row r="46" spans="1:6">
      <c r="D46" s="21" t="s">
        <v>33</v>
      </c>
    </row>
    <row r="48" spans="1:6">
      <c r="C48" t="s">
        <v>34</v>
      </c>
    </row>
  </sheetData>
  <sortState ref="A15:G21">
    <sortCondition ref="F15:F21"/>
  </sortState>
  <mergeCells count="14">
    <mergeCell ref="G13:G14"/>
    <mergeCell ref="B43:E43"/>
    <mergeCell ref="A38:A39"/>
    <mergeCell ref="B38:E39"/>
    <mergeCell ref="F38:F39"/>
    <mergeCell ref="B40:E40"/>
    <mergeCell ref="B41:E41"/>
    <mergeCell ref="B42:E42"/>
    <mergeCell ref="F13:F14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zoomScale="80" zoomScaleNormal="80" workbookViewId="0">
      <selection activeCell="I5" sqref="I5"/>
    </sheetView>
  </sheetViews>
  <sheetFormatPr defaultRowHeight="14.25"/>
  <cols>
    <col min="1" max="1" width="5" customWidth="1"/>
    <col min="2" max="2" width="22.125" customWidth="1"/>
    <col min="3" max="3" width="5.875" customWidth="1"/>
    <col min="4" max="4" width="19.625" customWidth="1"/>
    <col min="5" max="5" width="9.875" customWidth="1"/>
    <col min="6" max="6" width="9.625" customWidth="1"/>
    <col min="7" max="7" width="7" customWidth="1"/>
  </cols>
  <sheetData>
    <row r="1" spans="1:6" ht="18">
      <c r="A1" s="1" t="s">
        <v>149</v>
      </c>
      <c r="B1" s="1"/>
      <c r="C1" s="2"/>
      <c r="D1" s="2"/>
      <c r="E1" s="2"/>
      <c r="F1" s="2"/>
    </row>
    <row r="2" spans="1:6" ht="18">
      <c r="A2" s="1"/>
      <c r="B2" s="1"/>
      <c r="C2" s="2"/>
      <c r="D2" s="2"/>
      <c r="E2" s="2"/>
      <c r="F2" s="2"/>
    </row>
    <row r="3" spans="1:6" ht="18">
      <c r="A3" s="1"/>
      <c r="B3" s="1" t="s">
        <v>65</v>
      </c>
      <c r="C3" s="2"/>
      <c r="D3" s="2"/>
      <c r="E3" s="2"/>
      <c r="F3" s="2"/>
    </row>
    <row r="4" spans="1:6" ht="15.75">
      <c r="A4" s="2"/>
      <c r="B4" s="2"/>
      <c r="C4" s="2"/>
      <c r="D4" s="2"/>
      <c r="E4" s="2"/>
      <c r="F4" s="2"/>
    </row>
    <row r="5" spans="1:6" ht="15.75">
      <c r="A5" s="2" t="s">
        <v>0</v>
      </c>
      <c r="B5" s="2"/>
      <c r="C5" s="2"/>
      <c r="D5" s="2"/>
      <c r="E5" s="2" t="s">
        <v>62</v>
      </c>
    </row>
    <row r="6" spans="1:6" ht="18">
      <c r="A6" s="2"/>
      <c r="B6" s="2"/>
      <c r="C6" s="39" t="s">
        <v>148</v>
      </c>
      <c r="D6" s="2"/>
      <c r="E6" s="2"/>
    </row>
    <row r="7" spans="1:6" ht="15.75">
      <c r="A7" s="2"/>
      <c r="B7" s="2"/>
      <c r="C7" s="2"/>
      <c r="D7" s="2"/>
      <c r="E7" s="2"/>
    </row>
    <row r="8" spans="1:6" ht="15.75">
      <c r="A8" s="2"/>
      <c r="B8" s="2" t="s">
        <v>1</v>
      </c>
      <c r="C8" s="2"/>
      <c r="D8" s="2"/>
      <c r="E8" s="4" t="s">
        <v>2</v>
      </c>
    </row>
    <row r="9" spans="1:6" ht="15.75">
      <c r="A9" s="2" t="s">
        <v>3</v>
      </c>
      <c r="B9" s="2"/>
      <c r="C9" s="2"/>
      <c r="F9" s="4" t="s">
        <v>67</v>
      </c>
    </row>
    <row r="10" spans="1:6">
      <c r="A10" s="54" t="s">
        <v>5</v>
      </c>
      <c r="B10" s="54" t="s">
        <v>6</v>
      </c>
      <c r="C10" s="54" t="s">
        <v>7</v>
      </c>
      <c r="D10" s="54" t="s">
        <v>8</v>
      </c>
      <c r="E10" s="54" t="s">
        <v>9</v>
      </c>
      <c r="F10" s="54" t="s">
        <v>10</v>
      </c>
    </row>
    <row r="11" spans="1:6">
      <c r="A11" s="54"/>
      <c r="B11" s="54"/>
      <c r="C11" s="54"/>
      <c r="D11" s="54"/>
      <c r="E11" s="54"/>
      <c r="F11" s="54"/>
    </row>
    <row r="12" spans="1:6" ht="15">
      <c r="A12" s="5">
        <v>1</v>
      </c>
      <c r="B12" s="6" t="s">
        <v>35</v>
      </c>
      <c r="C12" s="7">
        <v>95</v>
      </c>
      <c r="D12" s="6" t="s">
        <v>120</v>
      </c>
      <c r="E12" s="7">
        <v>36.840000000000003</v>
      </c>
      <c r="F12" s="5">
        <v>20</v>
      </c>
    </row>
    <row r="13" spans="1:6" ht="15">
      <c r="A13" s="5">
        <v>2</v>
      </c>
      <c r="B13" s="6" t="s">
        <v>36</v>
      </c>
      <c r="C13" s="7">
        <v>96</v>
      </c>
      <c r="D13" s="6" t="s">
        <v>37</v>
      </c>
      <c r="E13" s="7">
        <v>37.26</v>
      </c>
      <c r="F13" s="5">
        <v>18</v>
      </c>
    </row>
    <row r="14" spans="1:6" ht="15">
      <c r="A14" s="5">
        <v>3</v>
      </c>
      <c r="B14" s="6" t="s">
        <v>96</v>
      </c>
      <c r="C14" s="7">
        <v>96</v>
      </c>
      <c r="D14" s="6" t="s">
        <v>37</v>
      </c>
      <c r="E14" s="7">
        <v>37.270000000000003</v>
      </c>
      <c r="F14" s="5">
        <v>16</v>
      </c>
    </row>
    <row r="15" spans="1:6" ht="15">
      <c r="A15" s="5">
        <v>4</v>
      </c>
      <c r="B15" s="10" t="s">
        <v>97</v>
      </c>
      <c r="C15" s="7">
        <v>96</v>
      </c>
      <c r="D15" s="10" t="s">
        <v>37</v>
      </c>
      <c r="E15" s="7">
        <v>38.96</v>
      </c>
      <c r="F15" s="5">
        <v>14</v>
      </c>
    </row>
    <row r="16" spans="1:6" ht="15">
      <c r="A16" s="5">
        <v>5</v>
      </c>
      <c r="B16" s="6" t="s">
        <v>127</v>
      </c>
      <c r="C16" s="7">
        <v>97</v>
      </c>
      <c r="D16" s="6" t="s">
        <v>39</v>
      </c>
      <c r="E16" s="7">
        <v>40.770000000000003</v>
      </c>
      <c r="F16" s="5">
        <v>12</v>
      </c>
    </row>
    <row r="17" spans="1:6" ht="15">
      <c r="A17" s="5">
        <v>6</v>
      </c>
      <c r="B17" s="10" t="s">
        <v>140</v>
      </c>
      <c r="C17" s="7">
        <v>97</v>
      </c>
      <c r="D17" s="10" t="s">
        <v>39</v>
      </c>
      <c r="E17" s="40">
        <v>7.1377314814814817E-4</v>
      </c>
      <c r="F17" s="5">
        <v>10</v>
      </c>
    </row>
    <row r="18" spans="1:6" ht="15">
      <c r="A18" s="5">
        <v>7</v>
      </c>
      <c r="B18" s="6" t="s">
        <v>40</v>
      </c>
      <c r="C18" s="7">
        <v>96</v>
      </c>
      <c r="D18" s="6" t="s">
        <v>41</v>
      </c>
      <c r="E18" s="40">
        <v>7.2037037037037046E-4</v>
      </c>
      <c r="F18" s="5">
        <v>8</v>
      </c>
    </row>
    <row r="19" spans="1:6" ht="15">
      <c r="A19" s="5">
        <v>8</v>
      </c>
      <c r="B19" s="6" t="s">
        <v>141</v>
      </c>
      <c r="C19" s="7">
        <v>96</v>
      </c>
      <c r="D19" s="6" t="s">
        <v>39</v>
      </c>
      <c r="E19" s="40">
        <v>1.1057870370370371E-3</v>
      </c>
      <c r="F19" s="5">
        <v>6</v>
      </c>
    </row>
    <row r="20" spans="1:6" ht="15">
      <c r="A20" s="5">
        <v>9</v>
      </c>
      <c r="B20" s="10" t="s">
        <v>122</v>
      </c>
      <c r="C20" s="7">
        <v>97</v>
      </c>
      <c r="D20" s="10" t="s">
        <v>168</v>
      </c>
      <c r="E20" s="40">
        <v>1.3391203703703705E-3</v>
      </c>
      <c r="F20" s="5">
        <v>4</v>
      </c>
    </row>
    <row r="22" spans="1:6" ht="15.75">
      <c r="A22" s="2"/>
      <c r="B22" s="2" t="s">
        <v>16</v>
      </c>
      <c r="C22" s="2"/>
      <c r="D22" s="2"/>
      <c r="E22" s="4" t="s">
        <v>2</v>
      </c>
    </row>
    <row r="23" spans="1:6" ht="15.75">
      <c r="A23" s="2" t="s">
        <v>3</v>
      </c>
      <c r="B23" s="2"/>
      <c r="C23" s="2"/>
      <c r="D23" s="4"/>
      <c r="F23" s="4" t="s">
        <v>67</v>
      </c>
    </row>
    <row r="24" spans="1:6">
      <c r="A24" s="54" t="s">
        <v>5</v>
      </c>
      <c r="B24" s="54" t="s">
        <v>6</v>
      </c>
      <c r="C24" s="54" t="s">
        <v>7</v>
      </c>
      <c r="D24" s="54" t="s">
        <v>8</v>
      </c>
      <c r="E24" s="54" t="s">
        <v>9</v>
      </c>
      <c r="F24" s="54" t="s">
        <v>10</v>
      </c>
    </row>
    <row r="25" spans="1:6">
      <c r="A25" s="54"/>
      <c r="B25" s="54"/>
      <c r="C25" s="54"/>
      <c r="D25" s="54"/>
      <c r="E25" s="54"/>
      <c r="F25" s="54"/>
    </row>
    <row r="26" spans="1:6" ht="15">
      <c r="A26" s="5">
        <v>1</v>
      </c>
      <c r="B26" s="10" t="s">
        <v>98</v>
      </c>
      <c r="C26" s="9">
        <v>97</v>
      </c>
      <c r="D26" s="10" t="s">
        <v>37</v>
      </c>
      <c r="E26" s="7">
        <v>44.46</v>
      </c>
      <c r="F26" s="5">
        <v>20</v>
      </c>
    </row>
    <row r="27" spans="1:6" ht="15">
      <c r="A27" s="45">
        <v>2</v>
      </c>
      <c r="B27" t="s">
        <v>128</v>
      </c>
      <c r="C27" s="46"/>
      <c r="D27" t="s">
        <v>39</v>
      </c>
      <c r="E27" s="46">
        <v>46.57</v>
      </c>
      <c r="F27" s="45">
        <v>18</v>
      </c>
    </row>
    <row r="28" spans="1:6" ht="15">
      <c r="A28" s="5">
        <v>3</v>
      </c>
      <c r="B28" s="6" t="s">
        <v>38</v>
      </c>
      <c r="C28" s="7">
        <v>96</v>
      </c>
      <c r="D28" s="6" t="s">
        <v>37</v>
      </c>
      <c r="E28" s="22">
        <v>47.1</v>
      </c>
      <c r="F28" s="5">
        <v>16</v>
      </c>
    </row>
    <row r="29" spans="1:6" ht="15">
      <c r="A29" s="5">
        <v>4</v>
      </c>
      <c r="B29" s="6" t="s">
        <v>42</v>
      </c>
      <c r="C29" s="7">
        <v>95</v>
      </c>
      <c r="D29" s="6" t="s">
        <v>121</v>
      </c>
      <c r="E29" s="7">
        <v>56.12</v>
      </c>
      <c r="F29" s="5">
        <v>14</v>
      </c>
    </row>
    <row r="30" spans="1:6" ht="15">
      <c r="A30" s="5">
        <v>5</v>
      </c>
      <c r="B30" s="10" t="s">
        <v>129</v>
      </c>
      <c r="C30" s="7"/>
      <c r="D30" s="10" t="s">
        <v>39</v>
      </c>
      <c r="E30" s="40">
        <v>8.3298611111111117E-4</v>
      </c>
      <c r="F30" s="5">
        <v>12</v>
      </c>
    </row>
    <row r="31" spans="1:6" ht="15">
      <c r="A31" s="5">
        <v>6</v>
      </c>
      <c r="B31" s="10" t="s">
        <v>123</v>
      </c>
      <c r="C31" s="7">
        <v>97</v>
      </c>
      <c r="D31" s="10" t="s">
        <v>168</v>
      </c>
      <c r="E31" s="40">
        <v>8.5682870370370372E-4</v>
      </c>
      <c r="F31" s="5">
        <v>10</v>
      </c>
    </row>
    <row r="33" spans="1:7" ht="18">
      <c r="A33" s="2"/>
      <c r="B33" s="2"/>
      <c r="C33" s="1" t="s">
        <v>58</v>
      </c>
      <c r="E33" s="2"/>
      <c r="F33" s="2"/>
    </row>
    <row r="35" spans="1:7" ht="15">
      <c r="B35" s="14" t="s">
        <v>59</v>
      </c>
    </row>
    <row r="37" spans="1:7" ht="14.25" customHeight="1">
      <c r="A37" s="55" t="s">
        <v>5</v>
      </c>
      <c r="B37" s="47" t="s">
        <v>8</v>
      </c>
      <c r="C37" s="48"/>
      <c r="D37" s="48"/>
      <c r="E37" s="66" t="s">
        <v>20</v>
      </c>
      <c r="F37" s="66" t="s">
        <v>21</v>
      </c>
      <c r="G37" s="54" t="s">
        <v>10</v>
      </c>
    </row>
    <row r="38" spans="1:7" ht="14.25" customHeight="1">
      <c r="A38" s="56"/>
      <c r="B38" s="49"/>
      <c r="C38" s="50"/>
      <c r="D38" s="50"/>
      <c r="E38" s="67"/>
      <c r="F38" s="67"/>
      <c r="G38" s="54"/>
    </row>
    <row r="39" spans="1:7" ht="15.75">
      <c r="A39" s="15">
        <v>1</v>
      </c>
      <c r="B39" s="27" t="s">
        <v>50</v>
      </c>
      <c r="C39" s="6"/>
      <c r="D39" s="6"/>
      <c r="E39" s="7">
        <v>48</v>
      </c>
      <c r="F39" s="7">
        <v>36</v>
      </c>
      <c r="G39" s="5">
        <f>SUM(E39:F39)</f>
        <v>84</v>
      </c>
    </row>
    <row r="40" spans="1:7" ht="15.75">
      <c r="A40" s="15">
        <v>2</v>
      </c>
      <c r="B40" s="26" t="s">
        <v>55</v>
      </c>
      <c r="C40" s="6"/>
      <c r="D40" s="6"/>
      <c r="E40" s="7">
        <v>28</v>
      </c>
      <c r="F40" s="7">
        <v>30</v>
      </c>
      <c r="G40" s="5">
        <f>SUM(E40:F40)</f>
        <v>58</v>
      </c>
    </row>
    <row r="41" spans="1:7" ht="15.75">
      <c r="A41" s="15">
        <v>3</v>
      </c>
      <c r="B41" s="26" t="s">
        <v>146</v>
      </c>
      <c r="C41" s="6"/>
      <c r="D41" s="6"/>
      <c r="E41" s="7">
        <v>20</v>
      </c>
      <c r="F41" s="7">
        <v>14</v>
      </c>
      <c r="G41" s="5">
        <f>SUM(E41:F41)</f>
        <v>34</v>
      </c>
    </row>
    <row r="42" spans="1:7" ht="15.75">
      <c r="A42" s="15">
        <v>4</v>
      </c>
      <c r="B42" s="26" t="s">
        <v>145</v>
      </c>
      <c r="C42" s="6"/>
      <c r="D42" s="6"/>
      <c r="E42" s="7">
        <v>4</v>
      </c>
      <c r="F42" s="7">
        <v>10</v>
      </c>
      <c r="G42" s="5">
        <f>SUM(E42:F42)</f>
        <v>14</v>
      </c>
    </row>
    <row r="43" spans="1:7" ht="15.75">
      <c r="A43" s="15">
        <v>5</v>
      </c>
      <c r="B43" s="26" t="s">
        <v>147</v>
      </c>
      <c r="C43" s="6"/>
      <c r="D43" s="6"/>
      <c r="E43" s="7">
        <v>8</v>
      </c>
      <c r="F43" s="7">
        <v>0</v>
      </c>
      <c r="G43" s="5">
        <f>SUM(E43:F43)</f>
        <v>8</v>
      </c>
    </row>
    <row r="44" spans="1:7" ht="15.75">
      <c r="A44" s="51"/>
      <c r="B44" s="52"/>
      <c r="C44" s="30"/>
      <c r="D44" s="30"/>
      <c r="E44" s="31"/>
      <c r="F44" s="31"/>
      <c r="G44" s="29"/>
    </row>
    <row r="45" spans="1:7" ht="15.75">
      <c r="A45" s="51"/>
      <c r="B45" s="52"/>
      <c r="C45" s="30"/>
      <c r="D45" s="30"/>
      <c r="E45" s="31"/>
      <c r="F45" s="31"/>
      <c r="G45" s="29"/>
    </row>
    <row r="46" spans="1:7">
      <c r="D46" t="s">
        <v>33</v>
      </c>
    </row>
    <row r="48" spans="1:7">
      <c r="C48" t="s">
        <v>34</v>
      </c>
    </row>
  </sheetData>
  <sortState ref="B16:E20">
    <sortCondition ref="E16:E20"/>
  </sortState>
  <mergeCells count="16">
    <mergeCell ref="A37:A38"/>
    <mergeCell ref="E37:E38"/>
    <mergeCell ref="G37:G38"/>
    <mergeCell ref="F37:F38"/>
    <mergeCell ref="F24:F25"/>
    <mergeCell ref="F10:F11"/>
    <mergeCell ref="A24:A25"/>
    <mergeCell ref="B24:B25"/>
    <mergeCell ref="C24:C25"/>
    <mergeCell ref="D24:D25"/>
    <mergeCell ref="E24:E25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opLeftCell="A18" zoomScale="80" zoomScaleNormal="80" workbookViewId="0">
      <selection activeCell="I28" sqref="I28"/>
    </sheetView>
  </sheetViews>
  <sheetFormatPr defaultRowHeight="14.25"/>
  <cols>
    <col min="1" max="1" width="5.125" customWidth="1"/>
    <col min="2" max="2" width="26.25" customWidth="1"/>
    <col min="3" max="3" width="6.5" customWidth="1"/>
    <col min="4" max="4" width="19.5" customWidth="1"/>
    <col min="6" max="6" width="5.875" customWidth="1"/>
    <col min="8" max="8" width="9" customWidth="1"/>
  </cols>
  <sheetData>
    <row r="1" spans="1:6" ht="18">
      <c r="A1" s="1" t="s">
        <v>64</v>
      </c>
      <c r="B1" s="1"/>
      <c r="C1" s="2"/>
      <c r="D1" s="2"/>
      <c r="E1" s="2"/>
    </row>
    <row r="2" spans="1:6" ht="18">
      <c r="A2" s="1"/>
      <c r="B2" s="1"/>
      <c r="C2" s="2"/>
      <c r="D2" s="2"/>
      <c r="E2" s="2"/>
    </row>
    <row r="3" spans="1:6" ht="18">
      <c r="A3" s="1"/>
      <c r="B3" s="1" t="s">
        <v>65</v>
      </c>
      <c r="C3" s="2"/>
      <c r="D3" s="2"/>
      <c r="E3" s="2"/>
    </row>
    <row r="4" spans="1:6" ht="18">
      <c r="A4" s="1"/>
      <c r="B4" s="1"/>
      <c r="C4" s="2"/>
      <c r="D4" s="2"/>
      <c r="E4" s="2"/>
    </row>
    <row r="5" spans="1:6" ht="18">
      <c r="A5" s="1"/>
      <c r="B5" s="1" t="s">
        <v>66</v>
      </c>
      <c r="C5" s="2"/>
      <c r="D5" s="2"/>
      <c r="E5" s="2"/>
    </row>
    <row r="6" spans="1:6" ht="15.75">
      <c r="A6" s="2"/>
      <c r="B6" s="2"/>
      <c r="C6" s="2"/>
      <c r="D6" s="2"/>
      <c r="E6" s="2"/>
    </row>
    <row r="7" spans="1:6" ht="15.75">
      <c r="A7" s="2" t="s">
        <v>0</v>
      </c>
      <c r="B7" s="2"/>
      <c r="C7" s="2"/>
      <c r="D7" s="2"/>
      <c r="E7" s="2" t="s">
        <v>62</v>
      </c>
    </row>
    <row r="8" spans="1:6" ht="18">
      <c r="A8" s="2"/>
      <c r="B8" s="39" t="s">
        <v>150</v>
      </c>
      <c r="E8" s="2"/>
    </row>
    <row r="9" spans="1:6" ht="15.75">
      <c r="A9" s="2"/>
      <c r="B9" s="2"/>
      <c r="C9" s="2"/>
      <c r="D9" s="2"/>
      <c r="E9" s="2"/>
    </row>
    <row r="10" spans="1:6" ht="15.75">
      <c r="A10" s="2"/>
      <c r="B10" s="2" t="s">
        <v>151</v>
      </c>
      <c r="C10" s="2"/>
      <c r="F10" s="3" t="s">
        <v>2</v>
      </c>
    </row>
    <row r="11" spans="1:6" ht="15.75">
      <c r="A11" s="2"/>
      <c r="B11" s="2"/>
      <c r="C11" s="2"/>
      <c r="D11" s="2"/>
      <c r="E11" s="2"/>
    </row>
    <row r="12" spans="1:6" ht="15.75">
      <c r="A12" s="2" t="s">
        <v>26</v>
      </c>
      <c r="B12" s="2"/>
      <c r="C12" s="2"/>
      <c r="E12" s="4" t="s">
        <v>67</v>
      </c>
    </row>
    <row r="13" spans="1:6" ht="15.75">
      <c r="A13" s="2"/>
      <c r="B13" s="2"/>
      <c r="C13" s="2"/>
      <c r="D13" s="4"/>
      <c r="E13" s="2"/>
    </row>
    <row r="14" spans="1:6" ht="14.25" customHeight="1">
      <c r="A14" s="54" t="s">
        <v>5</v>
      </c>
      <c r="B14" s="54" t="s">
        <v>6</v>
      </c>
      <c r="C14" s="54" t="s">
        <v>7</v>
      </c>
      <c r="D14" s="54" t="s">
        <v>8</v>
      </c>
      <c r="E14" s="54" t="s">
        <v>9</v>
      </c>
      <c r="F14" s="54" t="s">
        <v>10</v>
      </c>
    </row>
    <row r="15" spans="1:6" ht="14.25" customHeight="1">
      <c r="A15" s="54"/>
      <c r="B15" s="54"/>
      <c r="C15" s="54"/>
      <c r="D15" s="54"/>
      <c r="E15" s="54"/>
      <c r="F15" s="54"/>
    </row>
    <row r="16" spans="1:6" ht="15">
      <c r="A16" s="5">
        <v>1</v>
      </c>
      <c r="B16" s="6" t="s">
        <v>94</v>
      </c>
      <c r="C16" s="7">
        <v>95</v>
      </c>
      <c r="D16" s="6" t="s">
        <v>37</v>
      </c>
      <c r="E16" s="22">
        <v>27.3</v>
      </c>
      <c r="F16" s="5">
        <v>20</v>
      </c>
    </row>
    <row r="17" spans="1:6" ht="15">
      <c r="A17" s="5">
        <v>2</v>
      </c>
      <c r="B17" s="10" t="s">
        <v>28</v>
      </c>
      <c r="C17" s="7">
        <v>97</v>
      </c>
      <c r="D17" s="6" t="s">
        <v>37</v>
      </c>
      <c r="E17" s="7">
        <v>29.06</v>
      </c>
      <c r="F17" s="5">
        <v>18</v>
      </c>
    </row>
    <row r="18" spans="1:6" ht="15">
      <c r="A18" s="5">
        <v>3</v>
      </c>
      <c r="B18" s="6" t="s">
        <v>95</v>
      </c>
      <c r="C18" s="7">
        <v>95</v>
      </c>
      <c r="D18" s="6" t="s">
        <v>37</v>
      </c>
      <c r="E18" s="7">
        <v>29.74</v>
      </c>
      <c r="F18" s="5">
        <v>16</v>
      </c>
    </row>
    <row r="19" spans="1:6" ht="15">
      <c r="A19" s="5">
        <v>4</v>
      </c>
      <c r="B19" s="10" t="s">
        <v>144</v>
      </c>
      <c r="C19" s="7">
        <v>96</v>
      </c>
      <c r="D19" s="6" t="s">
        <v>37</v>
      </c>
      <c r="E19" s="22">
        <v>31.5</v>
      </c>
      <c r="F19" s="5">
        <v>14</v>
      </c>
    </row>
    <row r="20" spans="1:6" ht="15">
      <c r="A20" s="5">
        <v>5</v>
      </c>
      <c r="B20" s="10" t="s">
        <v>31</v>
      </c>
      <c r="C20" s="7">
        <v>97</v>
      </c>
      <c r="D20" s="6" t="s">
        <v>37</v>
      </c>
      <c r="E20" s="7">
        <v>32.75</v>
      </c>
      <c r="F20" s="5">
        <v>12</v>
      </c>
    </row>
    <row r="21" spans="1:6" ht="15">
      <c r="A21" s="5">
        <v>6</v>
      </c>
      <c r="B21" s="6" t="s">
        <v>46</v>
      </c>
      <c r="C21" s="7">
        <v>95</v>
      </c>
      <c r="D21" s="6" t="s">
        <v>39</v>
      </c>
      <c r="E21" s="7">
        <v>34.56</v>
      </c>
      <c r="F21" s="5">
        <v>10</v>
      </c>
    </row>
    <row r="22" spans="1:6" ht="15">
      <c r="A22" s="5">
        <v>7</v>
      </c>
      <c r="B22" s="6" t="s">
        <v>130</v>
      </c>
      <c r="C22" s="7">
        <v>97</v>
      </c>
      <c r="D22" s="6" t="s">
        <v>39</v>
      </c>
      <c r="E22" s="22">
        <v>34.869999999999997</v>
      </c>
      <c r="F22" s="5">
        <v>8</v>
      </c>
    </row>
    <row r="23" spans="1:6" ht="15">
      <c r="A23" s="5">
        <v>8</v>
      </c>
      <c r="B23" s="6" t="s">
        <v>131</v>
      </c>
      <c r="C23" s="7">
        <v>94</v>
      </c>
      <c r="D23" s="6" t="s">
        <v>39</v>
      </c>
      <c r="E23" s="7">
        <v>38.26</v>
      </c>
      <c r="F23" s="5">
        <v>6</v>
      </c>
    </row>
    <row r="24" spans="1:6" ht="15">
      <c r="A24" s="5">
        <v>9</v>
      </c>
      <c r="B24" s="10" t="s">
        <v>124</v>
      </c>
      <c r="C24" s="9">
        <v>97</v>
      </c>
      <c r="D24" s="10" t="s">
        <v>168</v>
      </c>
      <c r="E24" s="7">
        <v>38.96</v>
      </c>
      <c r="F24" s="5">
        <v>4</v>
      </c>
    </row>
    <row r="25" spans="1:6" ht="15">
      <c r="A25" s="5">
        <v>10</v>
      </c>
      <c r="B25" s="6" t="s">
        <v>92</v>
      </c>
      <c r="C25" s="7">
        <v>97</v>
      </c>
      <c r="D25" s="6" t="s">
        <v>47</v>
      </c>
      <c r="E25" s="7">
        <v>44.01</v>
      </c>
      <c r="F25" s="5">
        <v>2</v>
      </c>
    </row>
    <row r="26" spans="1:6" ht="15">
      <c r="A26" s="5">
        <v>11</v>
      </c>
      <c r="B26" s="6" t="s">
        <v>93</v>
      </c>
      <c r="C26" s="7">
        <v>95</v>
      </c>
      <c r="D26" s="6" t="s">
        <v>47</v>
      </c>
      <c r="E26" s="7">
        <v>47.83</v>
      </c>
      <c r="F26" s="5">
        <v>1</v>
      </c>
    </row>
    <row r="27" spans="1:6" ht="15">
      <c r="A27" s="5">
        <v>12</v>
      </c>
      <c r="B27" s="10" t="s">
        <v>125</v>
      </c>
      <c r="C27" s="9">
        <v>97</v>
      </c>
      <c r="D27" s="10" t="s">
        <v>168</v>
      </c>
      <c r="E27" s="7">
        <v>48.38</v>
      </c>
      <c r="F27" s="5">
        <v>1</v>
      </c>
    </row>
    <row r="28" spans="1:6" ht="15">
      <c r="A28" s="5">
        <v>13</v>
      </c>
      <c r="B28" s="6" t="s">
        <v>48</v>
      </c>
      <c r="C28" s="7">
        <v>95</v>
      </c>
      <c r="D28" s="6" t="s">
        <v>39</v>
      </c>
      <c r="E28" s="7">
        <v>50.27</v>
      </c>
      <c r="F28" s="5">
        <v>1</v>
      </c>
    </row>
    <row r="29" spans="1:6" ht="15">
      <c r="A29" s="5">
        <v>14</v>
      </c>
      <c r="B29" s="6" t="s">
        <v>143</v>
      </c>
      <c r="C29" s="7"/>
      <c r="D29" s="6" t="s">
        <v>41</v>
      </c>
      <c r="E29" s="7">
        <v>50.41</v>
      </c>
      <c r="F29" s="5">
        <v>1</v>
      </c>
    </row>
    <row r="30" spans="1:6" ht="15">
      <c r="A30" s="5">
        <v>15</v>
      </c>
      <c r="B30" s="6" t="s">
        <v>142</v>
      </c>
      <c r="C30" s="7">
        <v>96</v>
      </c>
      <c r="D30" s="6" t="s">
        <v>47</v>
      </c>
      <c r="E30" s="7">
        <v>53.09</v>
      </c>
      <c r="F30" s="5">
        <v>1</v>
      </c>
    </row>
    <row r="31" spans="1:6" ht="15">
      <c r="A31" s="5">
        <v>16</v>
      </c>
      <c r="B31" s="10" t="s">
        <v>126</v>
      </c>
      <c r="C31" s="9">
        <v>97</v>
      </c>
      <c r="D31" s="10" t="s">
        <v>168</v>
      </c>
      <c r="E31" s="41">
        <v>7.1874999999999988E-4</v>
      </c>
      <c r="F31" s="5">
        <v>1</v>
      </c>
    </row>
    <row r="34" spans="1:6" ht="18">
      <c r="B34" s="1" t="s">
        <v>152</v>
      </c>
    </row>
    <row r="36" spans="1:6" ht="15">
      <c r="A36" s="14" t="s">
        <v>26</v>
      </c>
    </row>
    <row r="38" spans="1:6" ht="14.25" customHeight="1">
      <c r="A38" s="55" t="s">
        <v>5</v>
      </c>
      <c r="B38" s="69" t="s">
        <v>8</v>
      </c>
      <c r="C38" s="70"/>
      <c r="D38" s="70"/>
      <c r="E38" s="71"/>
      <c r="F38" s="68" t="s">
        <v>10</v>
      </c>
    </row>
    <row r="39" spans="1:6" ht="14.25" customHeight="1">
      <c r="A39" s="56"/>
      <c r="B39" s="72"/>
      <c r="C39" s="73"/>
      <c r="D39" s="73"/>
      <c r="E39" s="74"/>
      <c r="F39" s="68"/>
    </row>
    <row r="40" spans="1:6" ht="15.75">
      <c r="A40" s="15">
        <v>1</v>
      </c>
      <c r="B40" s="27" t="s">
        <v>60</v>
      </c>
      <c r="C40" s="6"/>
      <c r="D40" s="6"/>
      <c r="E40" s="6"/>
      <c r="F40" s="5">
        <v>80</v>
      </c>
    </row>
    <row r="41" spans="1:6" ht="15.75">
      <c r="A41" s="15">
        <v>2</v>
      </c>
      <c r="B41" s="26" t="s">
        <v>55</v>
      </c>
      <c r="C41" s="6"/>
      <c r="D41" s="6"/>
      <c r="E41" s="6"/>
      <c r="F41" s="5">
        <v>25</v>
      </c>
    </row>
    <row r="42" spans="1:6" ht="15.75">
      <c r="A42" s="15">
        <v>3</v>
      </c>
      <c r="B42" s="26" t="s">
        <v>167</v>
      </c>
      <c r="C42" s="6"/>
      <c r="D42" s="6"/>
      <c r="E42" s="6"/>
      <c r="F42" s="5">
        <v>6</v>
      </c>
    </row>
    <row r="43" spans="1:6" ht="15.75">
      <c r="A43" s="15">
        <v>4</v>
      </c>
      <c r="B43" s="28" t="s">
        <v>61</v>
      </c>
      <c r="C43" s="6"/>
      <c r="D43" s="6"/>
      <c r="E43" s="6"/>
      <c r="F43" s="5">
        <v>4</v>
      </c>
    </row>
    <row r="44" spans="1:6" ht="15.75">
      <c r="A44" s="15">
        <v>5</v>
      </c>
      <c r="B44" s="26" t="s">
        <v>57</v>
      </c>
      <c r="C44" s="6"/>
      <c r="D44" s="6"/>
      <c r="E44" s="6"/>
      <c r="F44" s="5">
        <v>1</v>
      </c>
    </row>
  </sheetData>
  <sortState ref="B17:E30">
    <sortCondition ref="E17:E30"/>
  </sortState>
  <mergeCells count="9">
    <mergeCell ref="F38:F39"/>
    <mergeCell ref="B38:E39"/>
    <mergeCell ref="A38:A39"/>
    <mergeCell ref="F14:F15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I32" sqref="I32"/>
    </sheetView>
  </sheetViews>
  <sheetFormatPr defaultRowHeight="14.25"/>
  <cols>
    <col min="1" max="1" width="5.625" customWidth="1"/>
    <col min="6" max="6" width="12.125" customWidth="1"/>
    <col min="9" max="9" width="6.375" customWidth="1"/>
  </cols>
  <sheetData>
    <row r="1" spans="1:9" ht="18">
      <c r="A1" s="1" t="s">
        <v>63</v>
      </c>
      <c r="B1" s="1"/>
      <c r="C1" s="2"/>
      <c r="D1" s="2"/>
      <c r="E1" s="2"/>
      <c r="F1" s="2"/>
    </row>
    <row r="2" spans="1:9" ht="18">
      <c r="A2" s="1"/>
      <c r="B2" s="1"/>
      <c r="C2" s="2"/>
      <c r="D2" s="2"/>
      <c r="E2" s="2"/>
      <c r="F2" s="2"/>
    </row>
    <row r="3" spans="1:9" ht="18">
      <c r="A3" s="1"/>
      <c r="B3" s="1" t="s">
        <v>43</v>
      </c>
      <c r="C3" s="2"/>
      <c r="D3" s="2"/>
      <c r="E3" s="2"/>
      <c r="F3" s="2"/>
    </row>
    <row r="4" spans="1:9" ht="18">
      <c r="A4" s="1"/>
      <c r="B4" s="1"/>
      <c r="C4" s="2"/>
      <c r="D4" s="2"/>
      <c r="E4" s="2"/>
      <c r="F4" s="2"/>
    </row>
    <row r="5" spans="1:9" ht="18">
      <c r="A5" s="1"/>
      <c r="B5" s="1" t="s">
        <v>44</v>
      </c>
      <c r="C5" s="2"/>
      <c r="D5" s="2"/>
      <c r="E5" s="2"/>
      <c r="F5" s="2"/>
    </row>
    <row r="6" spans="1:9" ht="15.75">
      <c r="A6" s="2"/>
      <c r="B6" s="2"/>
      <c r="C6" s="2"/>
      <c r="D6" s="2"/>
      <c r="E6" s="2"/>
      <c r="F6" s="2"/>
    </row>
    <row r="7" spans="1:9" ht="15.75">
      <c r="A7" s="2" t="s">
        <v>0</v>
      </c>
      <c r="B7" s="2"/>
      <c r="C7" s="2"/>
      <c r="D7" s="2"/>
      <c r="H7" s="2" t="s">
        <v>62</v>
      </c>
    </row>
    <row r="9" spans="1:9" ht="15.75">
      <c r="D9" s="2" t="s">
        <v>49</v>
      </c>
    </row>
    <row r="11" spans="1:9">
      <c r="B11" s="55" t="s">
        <v>5</v>
      </c>
      <c r="C11" s="69" t="s">
        <v>8</v>
      </c>
      <c r="D11" s="70"/>
      <c r="E11" s="70"/>
      <c r="F11" s="70"/>
      <c r="G11" s="71"/>
      <c r="H11" s="75" t="s">
        <v>9</v>
      </c>
      <c r="I11" s="75" t="s">
        <v>10</v>
      </c>
    </row>
    <row r="12" spans="1:9">
      <c r="B12" s="56"/>
      <c r="C12" s="72"/>
      <c r="D12" s="73"/>
      <c r="E12" s="73"/>
      <c r="F12" s="73"/>
      <c r="G12" s="74"/>
      <c r="H12" s="76"/>
      <c r="I12" s="76"/>
    </row>
    <row r="13" spans="1:9" ht="15">
      <c r="B13" s="77">
        <v>1</v>
      </c>
      <c r="C13" s="23" t="s">
        <v>50</v>
      </c>
      <c r="D13" s="24"/>
      <c r="E13" s="24"/>
      <c r="F13" s="24"/>
      <c r="G13" s="25"/>
      <c r="H13" s="79">
        <v>6.9178240740740745E-4</v>
      </c>
      <c r="I13" s="77">
        <v>20</v>
      </c>
    </row>
    <row r="14" spans="1:9">
      <c r="B14" s="78"/>
      <c r="C14" s="6" t="s">
        <v>155</v>
      </c>
      <c r="D14" s="6"/>
      <c r="E14" s="6"/>
      <c r="F14" s="6"/>
      <c r="G14" s="6"/>
      <c r="H14" s="80"/>
      <c r="I14" s="78"/>
    </row>
    <row r="15" spans="1:9" ht="15">
      <c r="B15" s="5"/>
      <c r="C15" s="6" t="s">
        <v>51</v>
      </c>
      <c r="D15" s="6"/>
      <c r="E15" s="6"/>
      <c r="F15" s="6"/>
      <c r="G15" s="6"/>
      <c r="H15" s="6"/>
      <c r="I15" s="5"/>
    </row>
    <row r="16" spans="1:9" ht="15">
      <c r="B16" s="77">
        <v>2</v>
      </c>
      <c r="C16" s="26" t="s">
        <v>55</v>
      </c>
      <c r="D16" s="6"/>
      <c r="E16" s="6"/>
      <c r="F16" s="6"/>
      <c r="G16" s="6"/>
      <c r="H16" s="81" t="s">
        <v>157</v>
      </c>
      <c r="I16" s="77">
        <v>18</v>
      </c>
    </row>
    <row r="17" spans="1:9">
      <c r="B17" s="78"/>
      <c r="C17" s="6" t="s">
        <v>154</v>
      </c>
      <c r="D17" s="6"/>
      <c r="E17" s="6"/>
      <c r="F17" s="6"/>
      <c r="G17" s="6"/>
      <c r="H17" s="82"/>
      <c r="I17" s="78"/>
    </row>
    <row r="18" spans="1:9" ht="15">
      <c r="B18" s="5"/>
      <c r="C18" s="6" t="s">
        <v>54</v>
      </c>
      <c r="D18" s="6"/>
      <c r="E18" s="6"/>
      <c r="F18" s="6"/>
      <c r="G18" s="6"/>
      <c r="H18" s="6"/>
      <c r="I18" s="5"/>
    </row>
    <row r="19" spans="1:9" ht="15">
      <c r="B19" s="77">
        <v>3</v>
      </c>
      <c r="C19" s="26" t="s">
        <v>52</v>
      </c>
      <c r="D19" s="6"/>
      <c r="E19" s="6"/>
      <c r="F19" s="6"/>
      <c r="G19" s="6"/>
      <c r="H19" s="81" t="s">
        <v>156</v>
      </c>
      <c r="I19" s="77">
        <v>16</v>
      </c>
    </row>
    <row r="20" spans="1:9">
      <c r="B20" s="78"/>
      <c r="C20" s="6" t="s">
        <v>53</v>
      </c>
      <c r="D20" s="6"/>
      <c r="E20" s="6"/>
      <c r="F20" s="6"/>
      <c r="G20" s="6"/>
      <c r="H20" s="82"/>
      <c r="I20" s="78"/>
    </row>
    <row r="21" spans="1:9" ht="15">
      <c r="B21" s="5"/>
      <c r="C21" s="6" t="s">
        <v>56</v>
      </c>
      <c r="D21" s="6"/>
      <c r="E21" s="6"/>
      <c r="F21" s="6"/>
      <c r="G21" s="6"/>
      <c r="H21" s="6"/>
      <c r="I21" s="5"/>
    </row>
    <row r="22" spans="1:9" ht="15">
      <c r="B22" s="77">
        <v>4</v>
      </c>
      <c r="C22" s="26" t="s">
        <v>57</v>
      </c>
      <c r="D22" s="6"/>
      <c r="E22" s="6"/>
      <c r="F22" s="6"/>
      <c r="G22" s="6"/>
      <c r="H22" s="81" t="s">
        <v>159</v>
      </c>
      <c r="I22" s="77">
        <v>14</v>
      </c>
    </row>
    <row r="23" spans="1:9">
      <c r="B23" s="78"/>
      <c r="C23" s="6" t="s">
        <v>158</v>
      </c>
      <c r="D23" s="6"/>
      <c r="E23" s="6"/>
      <c r="F23" s="6"/>
      <c r="G23" s="6"/>
      <c r="H23" s="82"/>
      <c r="I23" s="78"/>
    </row>
    <row r="25" spans="1:9" ht="15">
      <c r="B25" s="77">
        <v>5</v>
      </c>
      <c r="C25" s="26" t="s">
        <v>164</v>
      </c>
      <c r="D25" s="6"/>
      <c r="E25" s="6"/>
      <c r="F25" s="6"/>
      <c r="G25" s="6"/>
      <c r="H25" s="81" t="s">
        <v>163</v>
      </c>
      <c r="I25" s="77">
        <v>12</v>
      </c>
    </row>
    <row r="26" spans="1:9">
      <c r="B26" s="78"/>
      <c r="C26" s="6" t="s">
        <v>165</v>
      </c>
      <c r="D26" s="6"/>
      <c r="E26" s="6"/>
      <c r="F26" s="6"/>
      <c r="G26" s="6"/>
      <c r="H26" s="82"/>
      <c r="I26" s="78"/>
    </row>
    <row r="27" spans="1:9" ht="15.75">
      <c r="A27" s="2"/>
      <c r="B27" s="2"/>
      <c r="E27" s="2"/>
      <c r="F27" s="2"/>
    </row>
    <row r="28" spans="1:9" ht="15">
      <c r="B28" s="77" t="s">
        <v>160</v>
      </c>
      <c r="C28" s="23" t="s">
        <v>161</v>
      </c>
      <c r="D28" s="6"/>
      <c r="E28" s="6"/>
      <c r="F28" s="6"/>
      <c r="G28" s="6"/>
      <c r="H28" s="81" t="s">
        <v>162</v>
      </c>
      <c r="I28" s="77">
        <v>0</v>
      </c>
    </row>
    <row r="29" spans="1:9">
      <c r="B29" s="78"/>
      <c r="C29" s="6" t="s">
        <v>158</v>
      </c>
      <c r="D29" s="6"/>
      <c r="E29" s="6"/>
      <c r="F29" s="6"/>
      <c r="G29" s="6"/>
      <c r="H29" s="82"/>
      <c r="I29" s="78"/>
    </row>
  </sheetData>
  <mergeCells count="22">
    <mergeCell ref="I25:I26"/>
    <mergeCell ref="B28:B29"/>
    <mergeCell ref="H28:H29"/>
    <mergeCell ref="I28:I29"/>
    <mergeCell ref="B22:B23"/>
    <mergeCell ref="H22:H23"/>
    <mergeCell ref="B25:B26"/>
    <mergeCell ref="H25:H26"/>
    <mergeCell ref="I22:I23"/>
    <mergeCell ref="B16:B17"/>
    <mergeCell ref="H19:H20"/>
    <mergeCell ref="I16:I17"/>
    <mergeCell ref="B19:B20"/>
    <mergeCell ref="H16:H17"/>
    <mergeCell ref="I19:I20"/>
    <mergeCell ref="B11:B12"/>
    <mergeCell ref="C11:G12"/>
    <mergeCell ref="H11:H12"/>
    <mergeCell ref="I11:I12"/>
    <mergeCell ref="B13:B14"/>
    <mergeCell ref="H13:H14"/>
    <mergeCell ref="I13:I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O9" sqref="O9"/>
    </sheetView>
  </sheetViews>
  <sheetFormatPr defaultRowHeight="14.25"/>
  <cols>
    <col min="1" max="1" width="4.5" customWidth="1"/>
    <col min="2" max="2" width="6.125" customWidth="1"/>
    <col min="7" max="7" width="15.75" customWidth="1"/>
    <col min="8" max="8" width="9" style="83"/>
  </cols>
  <sheetData>
    <row r="1" spans="1:9" ht="20.25">
      <c r="A1" s="53" t="s">
        <v>153</v>
      </c>
      <c r="B1" s="53"/>
      <c r="C1" s="53"/>
      <c r="D1" s="53"/>
      <c r="E1" s="53"/>
      <c r="F1" s="53"/>
    </row>
    <row r="2" spans="1:9" ht="20.25">
      <c r="A2" s="53"/>
      <c r="B2" s="53"/>
      <c r="C2" s="53"/>
      <c r="D2" s="53"/>
      <c r="E2" s="53"/>
      <c r="F2" s="53"/>
    </row>
    <row r="3" spans="1:9" ht="18">
      <c r="A3" s="1"/>
      <c r="B3" s="1" t="s">
        <v>43</v>
      </c>
      <c r="C3" s="2"/>
      <c r="D3" s="2"/>
      <c r="E3" s="2"/>
      <c r="F3" s="2"/>
    </row>
    <row r="4" spans="1:9" ht="18">
      <c r="A4" s="1"/>
      <c r="B4" s="1"/>
      <c r="C4" s="2"/>
      <c r="D4" s="2"/>
      <c r="E4" s="2"/>
      <c r="F4" s="2"/>
    </row>
    <row r="5" spans="1:9" ht="15.75">
      <c r="A5" s="2" t="s">
        <v>0</v>
      </c>
      <c r="B5" s="2"/>
      <c r="C5" s="2"/>
      <c r="D5" s="2"/>
      <c r="H5" s="84" t="s">
        <v>62</v>
      </c>
    </row>
    <row r="7" spans="1:9" ht="15.75">
      <c r="D7" s="2" t="s">
        <v>49</v>
      </c>
    </row>
    <row r="9" spans="1:9">
      <c r="B9" s="55" t="s">
        <v>5</v>
      </c>
      <c r="C9" s="69" t="s">
        <v>8</v>
      </c>
      <c r="D9" s="70"/>
      <c r="E9" s="70"/>
      <c r="F9" s="70"/>
      <c r="G9" s="71"/>
      <c r="H9" s="85" t="s">
        <v>9</v>
      </c>
      <c r="I9" s="75" t="s">
        <v>10</v>
      </c>
    </row>
    <row r="10" spans="1:9">
      <c r="B10" s="56"/>
      <c r="C10" s="72"/>
      <c r="D10" s="73"/>
      <c r="E10" s="73"/>
      <c r="F10" s="73"/>
      <c r="G10" s="74"/>
      <c r="H10" s="86"/>
      <c r="I10" s="76"/>
    </row>
    <row r="11" spans="1:9" ht="15">
      <c r="B11" s="77">
        <v>1</v>
      </c>
      <c r="C11" s="23" t="s">
        <v>177</v>
      </c>
      <c r="D11" s="24"/>
      <c r="E11" s="24"/>
      <c r="F11" s="24"/>
      <c r="G11" s="25"/>
      <c r="H11" s="79">
        <v>7.233796296296297E-4</v>
      </c>
      <c r="I11" s="77">
        <v>20</v>
      </c>
    </row>
    <row r="12" spans="1:9">
      <c r="B12" s="78"/>
      <c r="C12" s="6" t="s">
        <v>176</v>
      </c>
      <c r="D12" s="6"/>
      <c r="E12" s="6"/>
      <c r="F12" s="6"/>
      <c r="G12" s="6"/>
      <c r="H12" s="80"/>
      <c r="I12" s="78"/>
    </row>
    <row r="13" spans="1:9" ht="15">
      <c r="A13" t="s">
        <v>166</v>
      </c>
      <c r="B13" s="5"/>
      <c r="C13" s="6"/>
      <c r="D13" s="6"/>
      <c r="E13" s="6"/>
      <c r="F13" s="6"/>
      <c r="G13" s="6"/>
      <c r="H13" s="87"/>
      <c r="I13" s="5"/>
    </row>
    <row r="14" spans="1:9" ht="15">
      <c r="B14" s="77">
        <v>2</v>
      </c>
      <c r="C14" s="23" t="s">
        <v>178</v>
      </c>
      <c r="D14" s="24"/>
      <c r="E14" s="24"/>
      <c r="F14" s="24"/>
      <c r="G14" s="25"/>
      <c r="H14" s="79">
        <v>7.2951388888888892E-4</v>
      </c>
      <c r="I14" s="77">
        <v>18</v>
      </c>
    </row>
    <row r="15" spans="1:9">
      <c r="B15" s="78"/>
      <c r="C15" s="6" t="s">
        <v>175</v>
      </c>
      <c r="D15" s="6"/>
      <c r="E15" s="6"/>
      <c r="F15" s="6"/>
      <c r="G15" s="6"/>
      <c r="H15" s="80"/>
      <c r="I15" s="78"/>
    </row>
    <row r="16" spans="1:9" ht="15">
      <c r="A16" t="s">
        <v>166</v>
      </c>
      <c r="B16" s="5"/>
      <c r="C16" s="6"/>
      <c r="D16" s="6"/>
      <c r="E16" s="6"/>
      <c r="F16" s="6"/>
      <c r="G16" s="6"/>
      <c r="H16" s="87"/>
      <c r="I16" s="5"/>
    </row>
    <row r="17" spans="1:9" ht="15">
      <c r="B17" s="77">
        <v>3</v>
      </c>
      <c r="C17" s="23" t="s">
        <v>169</v>
      </c>
      <c r="D17" s="24"/>
      <c r="E17" s="24"/>
      <c r="F17" s="24"/>
      <c r="G17" s="25"/>
      <c r="H17" s="79">
        <v>7.6261574074074079E-4</v>
      </c>
      <c r="I17" s="77">
        <v>16</v>
      </c>
    </row>
    <row r="18" spans="1:9">
      <c r="B18" s="78"/>
      <c r="C18" s="6" t="s">
        <v>174</v>
      </c>
      <c r="D18" s="6"/>
      <c r="E18" s="6"/>
      <c r="F18" s="6"/>
      <c r="G18" s="6"/>
      <c r="H18" s="80"/>
      <c r="I18" s="78"/>
    </row>
    <row r="19" spans="1:9" ht="15">
      <c r="A19" t="s">
        <v>166</v>
      </c>
      <c r="B19" s="5"/>
      <c r="C19" s="6"/>
      <c r="D19" s="6"/>
      <c r="E19" s="6"/>
      <c r="F19" s="6"/>
      <c r="G19" s="6"/>
      <c r="H19" s="87"/>
      <c r="I19" s="5"/>
    </row>
    <row r="20" spans="1:9" ht="15">
      <c r="B20" s="77">
        <v>4</v>
      </c>
      <c r="C20" s="23" t="s">
        <v>170</v>
      </c>
      <c r="D20" s="24"/>
      <c r="E20" s="24"/>
      <c r="F20" s="24"/>
      <c r="G20" s="25"/>
      <c r="H20" s="79">
        <v>8.1585648148148153E-4</v>
      </c>
      <c r="I20" s="77">
        <v>14</v>
      </c>
    </row>
    <row r="21" spans="1:9">
      <c r="B21" s="78"/>
      <c r="C21" s="6" t="s">
        <v>173</v>
      </c>
      <c r="D21" s="6"/>
      <c r="E21" s="6"/>
      <c r="F21" s="6"/>
      <c r="G21" s="6"/>
      <c r="H21" s="80"/>
      <c r="I21" s="78"/>
    </row>
    <row r="23" spans="1:9" ht="15">
      <c r="B23" s="77">
        <v>5</v>
      </c>
      <c r="C23" s="23" t="s">
        <v>171</v>
      </c>
      <c r="D23" s="24"/>
      <c r="E23" s="24"/>
      <c r="F23" s="24"/>
      <c r="G23" s="25"/>
      <c r="H23" s="79">
        <v>9.5706018518518525E-4</v>
      </c>
      <c r="I23" s="77">
        <v>12</v>
      </c>
    </row>
    <row r="24" spans="1:9">
      <c r="B24" s="78"/>
      <c r="C24" s="6" t="s">
        <v>172</v>
      </c>
      <c r="D24" s="6"/>
      <c r="E24" s="6"/>
      <c r="F24" s="6"/>
      <c r="G24" s="6"/>
      <c r="H24" s="80"/>
      <c r="I24" s="78"/>
    </row>
    <row r="25" spans="1:9" ht="15.75">
      <c r="A25" s="2"/>
      <c r="B25" s="2"/>
      <c r="E25" s="2"/>
      <c r="F25" s="2"/>
    </row>
  </sheetData>
  <mergeCells count="19">
    <mergeCell ref="B20:B21"/>
    <mergeCell ref="H20:H21"/>
    <mergeCell ref="I20:I21"/>
    <mergeCell ref="B23:B24"/>
    <mergeCell ref="H23:H24"/>
    <mergeCell ref="I23:I24"/>
    <mergeCell ref="B14:B15"/>
    <mergeCell ref="H14:H15"/>
    <mergeCell ref="I14:I15"/>
    <mergeCell ref="B17:B18"/>
    <mergeCell ref="H17:H18"/>
    <mergeCell ref="I17:I18"/>
    <mergeCell ref="B9:B10"/>
    <mergeCell ref="C9:G10"/>
    <mergeCell ref="H9:H10"/>
    <mergeCell ref="I9:I10"/>
    <mergeCell ref="B11:B12"/>
    <mergeCell ref="H11:H12"/>
    <mergeCell ref="I11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G dz</vt:lpstr>
      <vt:lpstr>G chł</vt:lpstr>
      <vt:lpstr>SPG dz</vt:lpstr>
      <vt:lpstr>SPG chł</vt:lpstr>
      <vt:lpstr>Sztafety SPG</vt:lpstr>
      <vt:lpstr>Sztafety Gim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CarlJazz</dc:creator>
  <cp:lastModifiedBy>CarlJazz</cp:lastModifiedBy>
  <cp:lastPrinted>2013-11-30T18:14:39Z</cp:lastPrinted>
  <dcterms:created xsi:type="dcterms:W3CDTF">2013-11-26T17:16:50Z</dcterms:created>
  <dcterms:modified xsi:type="dcterms:W3CDTF">2013-12-01T15:00:26Z</dcterms:modified>
</cp:coreProperties>
</file>