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6870" activeTab="3"/>
  </bookViews>
  <sheets>
    <sheet name="JUNIOR B" sheetId="1" r:id="rId1"/>
    <sheet name="JUNIORKA B" sheetId="2" r:id="rId2"/>
    <sheet name="JUNIOR C" sheetId="3" r:id="rId3"/>
    <sheet name="JUNIORKA C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<sst xmlns="http://schemas.openxmlformats.org/spreadsheetml/2006/main" count="635" uniqueCount="301">
  <si>
    <t>RANKING PZN 2008/2009 W BIEGACH NARCIARSKICH.</t>
  </si>
  <si>
    <t>KATEGORIA JUNIOR B.</t>
  </si>
  <si>
    <t>LIGOCKI MATEUSZ</t>
  </si>
  <si>
    <t>MKS ISTEBNA/ SMS SZCZYRK</t>
  </si>
  <si>
    <t>KACZMARZYK TOMASZ</t>
  </si>
  <si>
    <t>NKS TRÓJWIEŚ BESKIDZKA</t>
  </si>
  <si>
    <t>NĘDZA KUBINIEC ANDRZEJ</t>
  </si>
  <si>
    <t>UKS REGLE KOŚCIELISKO/ SMS SZCZYRK</t>
  </si>
  <si>
    <t>SZCZECINA SŁAWOMIR</t>
  </si>
  <si>
    <t>KS JEDNOŚĆ NOWY SĄCZ/SMS SZCZYRK</t>
  </si>
  <si>
    <t>KLISZ PAWEŁ</t>
  </si>
  <si>
    <t>LKS KLIMCZOK BYSTRA /SMS SZCZYRK</t>
  </si>
  <si>
    <t>MATUSZNY RAFAŁ</t>
  </si>
  <si>
    <t>RAPACZ ARTUR</t>
  </si>
  <si>
    <t>KS GORCE NOWY TARG-SMS ZAKOPANE</t>
  </si>
  <si>
    <t>CHUDOBA PATRYK</t>
  </si>
  <si>
    <t>LKS PORONIEC -SMS ZAKOPANE</t>
  </si>
  <si>
    <t>DOMAŃSKI HENRYK</t>
  </si>
  <si>
    <t>HALICZ USTRZYKI - SMS ZAKOPANE</t>
  </si>
  <si>
    <t>FUNDANICZ PIOTR</t>
  </si>
  <si>
    <t>MKS HALICZ USTRZYKI D. /SMS SZCZYRK</t>
  </si>
  <si>
    <t>KAJZAR BARTŁOMIEJ</t>
  </si>
  <si>
    <t>CIEŚLAR PAWEŁ</t>
  </si>
  <si>
    <t>KS WISŁA USTRONIANKA/ SMS SZCZYRK</t>
  </si>
  <si>
    <t>PODŻORSKI ARTUR</t>
  </si>
  <si>
    <t>KS WISŁA USTRONIANKA</t>
  </si>
  <si>
    <t>ANDREJCZUK SEBASTIAN</t>
  </si>
  <si>
    <t>UKN POD STRÓŻĄ/ SMS  Szk. Poręba</t>
  </si>
  <si>
    <t>BOBRECKI ARTUR</t>
  </si>
  <si>
    <t>KOSZYK RADOSŁAW</t>
  </si>
  <si>
    <t>CHUDOBA DAWID</t>
  </si>
  <si>
    <t>CIASTOŃ ARTUR</t>
  </si>
  <si>
    <t>PASTERCZYK DAMIAN</t>
  </si>
  <si>
    <t>MUKS PODKARPACIE JEDLICZE-SMS ZAKOPANE</t>
  </si>
  <si>
    <t>KOS ŁUKASZ</t>
  </si>
  <si>
    <t>KS JEDNOŚĆ NOWY SĄCZ</t>
  </si>
  <si>
    <t>MARMOL TOMASZ</t>
  </si>
  <si>
    <t>SZPUNAR ANDRZEJ</t>
  </si>
  <si>
    <t>ZWIAS JAROSŁAW</t>
  </si>
  <si>
    <t>CUDZICH-BULARZ MARCIN</t>
  </si>
  <si>
    <t>KS Gorce Nowy Targ</t>
  </si>
  <si>
    <t>SZMYD KAMIL</t>
  </si>
  <si>
    <t>MKS" HALICZ" Ustrzyki Dolne</t>
  </si>
  <si>
    <t>WOLNY MARCIN</t>
  </si>
  <si>
    <t>JOŚKO JACEK</t>
  </si>
  <si>
    <t>Uczniowski Klub Sportowy "ARIANIN" Wojciechów</t>
  </si>
  <si>
    <t>ŻYCHOWSKI WOJCIECH</t>
  </si>
  <si>
    <t>UKS HAŃCZOWA</t>
  </si>
  <si>
    <t>JAKUBISZAK ARKADIUSZ</t>
  </si>
  <si>
    <t>KS ŚNIEŻKA KARPACZ</t>
  </si>
  <si>
    <t>MULKS ,,Tomaszów  Lubelski"</t>
  </si>
  <si>
    <t>WÓJCICKI ARKADIUSZ</t>
  </si>
  <si>
    <t>ULKS "OLIMP" Wzdół-Rządowy</t>
  </si>
  <si>
    <t>HAJDUK MATEUSZ</t>
  </si>
  <si>
    <t>UKN POD STRÓŻĄ Miszkowice</t>
  </si>
  <si>
    <t>SKUP KACPER</t>
  </si>
  <si>
    <t>UKS RAWA SIEDLCE</t>
  </si>
  <si>
    <t>JASTRZĘBSKI ADAM</t>
  </si>
  <si>
    <t>BARCHACKI JAKUB</t>
  </si>
  <si>
    <t>WYSZOMIRSKI MARCIN</t>
  </si>
  <si>
    <t>BAŃKA MATEUSZ</t>
  </si>
  <si>
    <t>LKS Witów Mszana Górna/ SMS Szk. Poręba</t>
  </si>
  <si>
    <t>HOMA JAROSŁAW</t>
  </si>
  <si>
    <t>MAJEWSKI KAMIL</t>
  </si>
  <si>
    <t>DUK DAMIAN</t>
  </si>
  <si>
    <t>rok ur.</t>
  </si>
  <si>
    <t>klub</t>
  </si>
  <si>
    <t>klasa</t>
  </si>
  <si>
    <t>I</t>
  </si>
  <si>
    <t>II</t>
  </si>
  <si>
    <t>III</t>
  </si>
  <si>
    <t>UKS HAŃCZOWA-SMS ZAKOPANE</t>
  </si>
  <si>
    <t>GOŁĘBIOWSKI PAWEŁ</t>
  </si>
  <si>
    <t>UKS REGLE KOŚCIELISKO-SMS SZCZYRK</t>
  </si>
  <si>
    <t>ŁABUZ GRZEGORZ</t>
  </si>
  <si>
    <t>Piecuch Mateusz</t>
  </si>
  <si>
    <t>POPIELUCH PAWEŁ</t>
  </si>
  <si>
    <t>Wiśniewski  Adrian</t>
  </si>
  <si>
    <t>KLAMUT MICHAŁ</t>
  </si>
  <si>
    <t>l/p</t>
  </si>
  <si>
    <t xml:space="preserve">nazwisko i imię </t>
  </si>
  <si>
    <t>1.</t>
  </si>
  <si>
    <t>2.</t>
  </si>
  <si>
    <t>3.</t>
  </si>
  <si>
    <t>4.</t>
  </si>
  <si>
    <r>
      <rPr>
        <b/>
        <sz val="9"/>
        <color indexed="10"/>
        <rFont val="Czcionka tekstu podstawowego"/>
        <family val="0"/>
      </rPr>
      <t>1.</t>
    </r>
    <r>
      <rPr>
        <b/>
        <sz val="9"/>
        <rFont val="Czcionka tekstu podstawowego"/>
        <family val="0"/>
      </rPr>
      <t xml:space="preserve">-10.01.2009 Puchar Beskodów  CL,      </t>
    </r>
    <r>
      <rPr>
        <b/>
        <sz val="9"/>
        <color indexed="10"/>
        <rFont val="Czcionka tekstu podstawowego"/>
        <family val="0"/>
      </rPr>
      <t>2.</t>
    </r>
    <r>
      <rPr>
        <b/>
        <sz val="9"/>
        <rFont val="Czcionka tekstu podstawowego"/>
        <family val="0"/>
      </rPr>
      <t xml:space="preserve">- 11.01.2009 Puchar Beskidów Free,    </t>
    </r>
    <r>
      <rPr>
        <b/>
        <sz val="9"/>
        <color indexed="10"/>
        <rFont val="Czcionka tekstu podstawowego"/>
        <family val="0"/>
      </rPr>
      <t>3.</t>
    </r>
    <r>
      <rPr>
        <b/>
        <sz val="9"/>
        <rFont val="Czcionka tekstu podstawowego"/>
        <family val="0"/>
      </rPr>
      <t xml:space="preserve">- Puchar Bieszczad Cl,   </t>
    </r>
    <r>
      <rPr>
        <b/>
        <sz val="9"/>
        <color indexed="10"/>
        <rFont val="Czcionka tekstu podstawowego"/>
        <family val="0"/>
      </rPr>
      <t>4.</t>
    </r>
    <r>
      <rPr>
        <b/>
        <sz val="9"/>
        <rFont val="Czcionka tekstu podstawowego"/>
        <family val="0"/>
      </rPr>
      <t xml:space="preserve">- Puchar Bieszczad Free,  </t>
    </r>
  </si>
  <si>
    <t>ZAWODY KLASYFIKACYJNE:</t>
  </si>
  <si>
    <t>RAZEM</t>
  </si>
  <si>
    <t>KATEGORIA JUNIORKA  B.</t>
  </si>
  <si>
    <t>KATEGORIA JUNIOR C.</t>
  </si>
  <si>
    <t>KATEGORIA JUNIORKA  C.</t>
  </si>
  <si>
    <t>KOZIELSKA MAGDALENA</t>
  </si>
  <si>
    <t>GÓRNIK SYLWIA</t>
  </si>
  <si>
    <t>AZS AWF KRAKÓ W -ZAKOPANE - SMS ZAKOPANE</t>
  </si>
  <si>
    <t>WĄCHAŁA PATRYCJA</t>
  </si>
  <si>
    <t>LKS WITÓW MSZANA GÓRNA/SMS SZCZYRK</t>
  </si>
  <si>
    <t>nazwisko i imię</t>
  </si>
  <si>
    <t>GRZEBISZ NINA</t>
  </si>
  <si>
    <t>MORDARSKA AGATA</t>
  </si>
  <si>
    <t>UKN"POD STRÓŻĄ" MISZKOWICE/ SMS SZCZYRK</t>
  </si>
  <si>
    <t>BRIL DOMINIKA</t>
  </si>
  <si>
    <t>MUKS PODKARPACIE JEDLICZE/SMS SZCZYRK</t>
  </si>
  <si>
    <t>TRZOP JOANNA</t>
  </si>
  <si>
    <t>UKS REGLE KOŚCIELISKO - SMS ZAKOPANE</t>
  </si>
  <si>
    <t>RUCKA ANNA</t>
  </si>
  <si>
    <t>GAZUREK KAROLINA</t>
  </si>
  <si>
    <t>ZAPAŁA DOROTA</t>
  </si>
  <si>
    <t>LKS WITÓW MSZANA GÓRNA -SMS ZAKOPANE</t>
  </si>
  <si>
    <t>PRADZIAD ANNA</t>
  </si>
  <si>
    <t>KILIAN ELŻBIETA</t>
  </si>
  <si>
    <t>MARUSZCZAK KAROLINA</t>
  </si>
  <si>
    <t>MKS KARKONOSZE JELENIA GÓRA /   SMS Szk. Poręba</t>
  </si>
  <si>
    <t>KAMIŃSKA EWA</t>
  </si>
  <si>
    <t>ZARYCKA MONIKA</t>
  </si>
  <si>
    <t>GAWRON TATIANA</t>
  </si>
  <si>
    <t>DĄDROWSKA IRENA</t>
  </si>
  <si>
    <t>LAŃDA EWELINA</t>
  </si>
  <si>
    <t>CZEPCZOR JUDYTA</t>
  </si>
  <si>
    <t>MKS GIMNAZJUM ISTEBNA- SMS ZAKOPANE</t>
  </si>
  <si>
    <t>BATOR IZA</t>
  </si>
  <si>
    <t>JARCZAK IZABELA</t>
  </si>
  <si>
    <t>MŁ</t>
  </si>
  <si>
    <t>BOCZULA PAULA</t>
  </si>
  <si>
    <t>KUSZEWSKA KAROLINA</t>
  </si>
  <si>
    <t>KUSZEWSKA ANNA</t>
  </si>
  <si>
    <t>KIEDROWSKA KAROLINA</t>
  </si>
  <si>
    <t>GKS Cartusia Kartuzy</t>
  </si>
  <si>
    <t>ŁOŹNICKA MAGDALENA</t>
  </si>
  <si>
    <t>DZIADKOWIEC-MICHOŃ MARIUSZ</t>
  </si>
  <si>
    <t>SKOWRON PIOTR</t>
  </si>
  <si>
    <t xml:space="preserve">MKS KARKONOSZE JELENIA GÓRA  </t>
  </si>
  <si>
    <t>KUKUCZKA KRZYSZTOF</t>
  </si>
  <si>
    <t>UKS Gimnazjum Istebna</t>
  </si>
  <si>
    <t>NOWAK BARTOSZ</t>
  </si>
  <si>
    <t>KS JEDNOŚĆ NOWY SĄCZ-SMS ZAKOPANE</t>
  </si>
  <si>
    <t>BIEDA ROBERT</t>
  </si>
  <si>
    <t>UKS "Sołtysianie" Stare Bystre</t>
  </si>
  <si>
    <t>POLOK PATRYCJUSZ</t>
  </si>
  <si>
    <t>CZECHOWICZ PATRYK</t>
  </si>
  <si>
    <t>M.U.K.S.PODKARPACIE JEDLICZE</t>
  </si>
  <si>
    <t>SITEK PATRYK</t>
  </si>
  <si>
    <t>UMKS Marklowice/Gimnazjum Marklowice</t>
  </si>
  <si>
    <t>RAKOSZEK SVEN</t>
  </si>
  <si>
    <t>UKS KARLIKPRZEZCHLEBIE/SMS SZCZYRK</t>
  </si>
  <si>
    <t>SYKAŁA PAWEL</t>
  </si>
  <si>
    <t>MKS" HALICZ" Ustrzyki Dolne/ NSS</t>
  </si>
  <si>
    <t>PARA MATEUSZ</t>
  </si>
  <si>
    <t>DAMIAN TOMASZ</t>
  </si>
  <si>
    <t>BRIL DAWID</t>
  </si>
  <si>
    <t>Bulanda BARTOSZ</t>
  </si>
  <si>
    <t>PRADZIAD ANDRZEJ</t>
  </si>
  <si>
    <t>SKALSKI ADAM</t>
  </si>
  <si>
    <t>SOBCZYK KRZYSZTOF</t>
  </si>
  <si>
    <t>UKS REGLE KOŚCIELISKO</t>
  </si>
  <si>
    <t>CHEBA ADRIAN</t>
  </si>
  <si>
    <t>BIL NORBERT</t>
  </si>
  <si>
    <t>Ferens Artur</t>
  </si>
  <si>
    <t>UMKS Marklowice</t>
  </si>
  <si>
    <t>MAREK KAMIL</t>
  </si>
  <si>
    <t>MOTOR KONRAD</t>
  </si>
  <si>
    <t>SKOWRONEK PIOTR</t>
  </si>
  <si>
    <t>LKS WITÓW MSZANA GÓRNA</t>
  </si>
  <si>
    <t>Skatuła Marek</t>
  </si>
  <si>
    <t>Bołdyzer Kamil</t>
  </si>
  <si>
    <t>GRELA MARCIN</t>
  </si>
  <si>
    <t>Jośko Marcin</t>
  </si>
  <si>
    <t>Twardowski Jakub</t>
  </si>
  <si>
    <t>Zwarycz Radosław</t>
  </si>
  <si>
    <t>PAJDZIK KAMIL</t>
  </si>
  <si>
    <t>PŁAZA TOMASZ</t>
  </si>
  <si>
    <t>Bieda Norbert</t>
  </si>
  <si>
    <t>KĘSEK KRZYSZTOF</t>
  </si>
  <si>
    <t>MOŁCZAN PAWEŁ</t>
  </si>
  <si>
    <t>KSM ŁABSKI SZKLARSKA PORĘBA</t>
  </si>
  <si>
    <t>MOSIĄDZ KAROL</t>
  </si>
  <si>
    <t>SZAREK PIOTR</t>
  </si>
  <si>
    <t xml:space="preserve">Wawrzusiszyn Michał  </t>
  </si>
  <si>
    <t>TREBUNIA MATEUSZ</t>
  </si>
  <si>
    <t xml:space="preserve">Soból Mateusz  </t>
  </si>
  <si>
    <t>Konik Mateusz</t>
  </si>
  <si>
    <t>JANUSZEWSKI KRZYSZTOF</t>
  </si>
  <si>
    <t>SKS OSIECZANY</t>
  </si>
  <si>
    <t>Jośko Paweł</t>
  </si>
  <si>
    <t>Kieta Michał</t>
  </si>
  <si>
    <t>GRABIEC GRZEGORZ</t>
  </si>
  <si>
    <t>MICHAŁEK DAMIAN</t>
  </si>
  <si>
    <t>TOĆ SEBASTIAN</t>
  </si>
  <si>
    <t>WOJTYCZKA KAMIL</t>
  </si>
  <si>
    <t>WOŹNIAK MARCIN</t>
  </si>
  <si>
    <t>KLIMKO ADRIAN</t>
  </si>
  <si>
    <t>UKS ŁOŚ GOŁDAP/ SMS SZCZYRK</t>
  </si>
  <si>
    <t>BAŃKA DOMINIK</t>
  </si>
  <si>
    <t>MIKOŁAJCZYK PIOTR</t>
  </si>
  <si>
    <t>SUCHWAŁKO WOJCIECH</t>
  </si>
  <si>
    <t>LKS Czorsztyn-Ski Kluszkowce</t>
  </si>
  <si>
    <t>Socha Paula</t>
  </si>
  <si>
    <t>Hulawy Dominika</t>
  </si>
  <si>
    <t>Łętocha Urszula</t>
  </si>
  <si>
    <t>CZUSZ MAGDALENA</t>
  </si>
  <si>
    <t>TUKS ROZTOCZE -TOMASZÓW L. -SMS ZAKOPANE</t>
  </si>
  <si>
    <t>PLUCIŃSKA MARTYNA</t>
  </si>
  <si>
    <t>RAUER Alicja</t>
  </si>
  <si>
    <t>PILCH DOROTA</t>
  </si>
  <si>
    <t>GĄSIENICA KLAUDIA</t>
  </si>
  <si>
    <t>PIEKARCZYK JOLANTA</t>
  </si>
  <si>
    <t>Maciulewicz Marzena</t>
  </si>
  <si>
    <t>SZCZYPKA ANNA</t>
  </si>
  <si>
    <t>SZCZYRBA Małgorzata</t>
  </si>
  <si>
    <t>Sikora  Katarzyna</t>
  </si>
  <si>
    <t>Bielecka Dominika</t>
  </si>
  <si>
    <t>MKS Wodzisław Śląski</t>
  </si>
  <si>
    <t>ZWIAS JOANNA</t>
  </si>
  <si>
    <t>WYSZOMIRSKA WERONIKA</t>
  </si>
  <si>
    <t>MROWCA KAROLINA</t>
  </si>
  <si>
    <t>GUZARA ZOFIA</t>
  </si>
  <si>
    <t>STARAKIEWICZ KAMIŃSKA Katarzyna</t>
  </si>
  <si>
    <t>ROKICKA Patrycja</t>
  </si>
  <si>
    <t>Śpiewak Sabina</t>
  </si>
  <si>
    <t>KAIM EDYTA</t>
  </si>
  <si>
    <t>GRABIEC NATALIA</t>
  </si>
  <si>
    <t>LAŃDA ANNA</t>
  </si>
  <si>
    <t>Domańska Magdalena</t>
  </si>
  <si>
    <t>Celary Teresa</t>
  </si>
  <si>
    <t>JASTRZĘBSKA MARLENA</t>
  </si>
  <si>
    <t>Łachacz Ewelina</t>
  </si>
  <si>
    <t>Błaszczyk Anna</t>
  </si>
  <si>
    <t>Zajk Patrycja</t>
  </si>
  <si>
    <t>BACHLEDA AGNIESZKA</t>
  </si>
  <si>
    <t>ZIĘBA EDYTA</t>
  </si>
  <si>
    <t>L/P</t>
  </si>
  <si>
    <r>
      <rPr>
        <b/>
        <sz val="9"/>
        <color indexed="10"/>
        <rFont val="Czcionka tekstu podstawowego"/>
        <family val="0"/>
      </rPr>
      <t>1.</t>
    </r>
    <r>
      <rPr>
        <b/>
        <sz val="9"/>
        <rFont val="Czcionka tekstu podstawowego"/>
        <family val="0"/>
      </rPr>
      <t xml:space="preserve">-10.01.2009 Puchar Beskidów  CL,      </t>
    </r>
    <r>
      <rPr>
        <b/>
        <sz val="9"/>
        <color indexed="10"/>
        <rFont val="Czcionka tekstu podstawowego"/>
        <family val="0"/>
      </rPr>
      <t>2.</t>
    </r>
    <r>
      <rPr>
        <b/>
        <sz val="9"/>
        <rFont val="Czcionka tekstu podstawowego"/>
        <family val="0"/>
      </rPr>
      <t xml:space="preserve">- 11.01.2009 Puchar Beskidów Free,    </t>
    </r>
    <r>
      <rPr>
        <b/>
        <sz val="9"/>
        <color indexed="10"/>
        <rFont val="Czcionka tekstu podstawowego"/>
        <family val="0"/>
      </rPr>
      <t>3.</t>
    </r>
    <r>
      <rPr>
        <b/>
        <sz val="9"/>
        <rFont val="Czcionka tekstu podstawowego"/>
        <family val="0"/>
      </rPr>
      <t xml:space="preserve">- Puchar Bieszczad Cl,   </t>
    </r>
    <r>
      <rPr>
        <b/>
        <sz val="9"/>
        <color indexed="10"/>
        <rFont val="Czcionka tekstu podstawowego"/>
        <family val="0"/>
      </rPr>
      <t>4.</t>
    </r>
    <r>
      <rPr>
        <b/>
        <sz val="9"/>
        <rFont val="Czcionka tekstu podstawowego"/>
        <family val="0"/>
      </rPr>
      <t xml:space="preserve">- Puchar Bieszczad Free,  </t>
    </r>
  </si>
  <si>
    <t>opracował skipol.pl</t>
  </si>
  <si>
    <t>NYCZ   Urszula</t>
  </si>
  <si>
    <t>MKS  Halicz  Ustrzyki  Dolne</t>
  </si>
  <si>
    <t>GRANATOWSKA  Klaudia</t>
  </si>
  <si>
    <t>KŁOSOWSKA  Izabela</t>
  </si>
  <si>
    <t>ZSS  Puszcza  Supraśl</t>
  </si>
  <si>
    <t>PERESLUCHA  Edyta</t>
  </si>
  <si>
    <t>CZAJKA   Milena</t>
  </si>
  <si>
    <t>DRZEWICZAK  Marta</t>
  </si>
  <si>
    <t>PEREŚLUCHA  Sylwia</t>
  </si>
  <si>
    <t>ŁAPCZYŃSKA  Agata</t>
  </si>
  <si>
    <t>SIWEK  Magdalena</t>
  </si>
  <si>
    <t>ŻÓŁKIEWSKA Kaja</t>
  </si>
  <si>
    <t>MARCISZ  Ewelina</t>
  </si>
  <si>
    <t>NOWAK  Kamila</t>
  </si>
  <si>
    <t>KS Jedność  Nowy  Sącz</t>
  </si>
  <si>
    <t>WASILEWSKA  Emilia</t>
  </si>
  <si>
    <t>UKS Hubal  Białystok</t>
  </si>
  <si>
    <t>KOCZTA  Karolina</t>
  </si>
  <si>
    <t>PARKOT  Natlia</t>
  </si>
  <si>
    <t>PSKS Arianin  Wojciechów</t>
  </si>
  <si>
    <t>Zwaliński Mateusz</t>
  </si>
  <si>
    <t>ZSS UKS Puszcza Supraśl</t>
  </si>
  <si>
    <t>Bykowski Sebastian</t>
  </si>
  <si>
    <t>MKS Karkonosze Jelenia Góra SMS</t>
  </si>
  <si>
    <t>Grzegorek Mateusz</t>
  </si>
  <si>
    <t>KORZENIEWSKI Piotr</t>
  </si>
  <si>
    <t>KUCIŃSKA  Kamila</t>
  </si>
  <si>
    <t>JĄKALA ARTUR</t>
  </si>
  <si>
    <t>CIEŚLIK  Paulina</t>
  </si>
  <si>
    <t>5.</t>
  </si>
  <si>
    <t>6.</t>
  </si>
  <si>
    <t>PONICKI TOMASZ</t>
  </si>
  <si>
    <t>KRAJEWSKI MICHAŁ</t>
  </si>
  <si>
    <r>
      <t>UKN POD STRÓŻĄ MISZK/</t>
    </r>
    <r>
      <rPr>
        <sz val="5"/>
        <rFont val="Arial"/>
        <family val="2"/>
      </rPr>
      <t>SMS SZKLARSKA P.</t>
    </r>
  </si>
  <si>
    <t>WAWRZONEK KLAUDIA</t>
  </si>
  <si>
    <r>
      <t xml:space="preserve">MKS KARKONOSZE JELENIA G. / </t>
    </r>
    <r>
      <rPr>
        <sz val="6"/>
        <rFont val="Arial"/>
        <family val="2"/>
      </rPr>
      <t>SMS Szk. Poręba</t>
    </r>
  </si>
  <si>
    <t>STYPCZYŃSKA ANNA</t>
  </si>
  <si>
    <t>MKS KARKONOSZE JELENIA GÓRA</t>
  </si>
  <si>
    <t>MALESA WERONIKA</t>
  </si>
  <si>
    <t>KS SNIEŻKA KARPACZ</t>
  </si>
  <si>
    <t>SZCZEBIOT PAULA</t>
  </si>
  <si>
    <t>ZSS UKS PUSZCZA SUPRAŚL</t>
  </si>
  <si>
    <t xml:space="preserve">   MŁ</t>
  </si>
  <si>
    <t xml:space="preserve">  MŁ</t>
  </si>
  <si>
    <t>MICHALIK AGATA</t>
  </si>
  <si>
    <t>UKS MELAFIR CZARNY BÓR</t>
  </si>
  <si>
    <t>BAGIŃSKA MAŁGORZATA</t>
  </si>
  <si>
    <t>UKS SOSNÓWKA</t>
  </si>
  <si>
    <t xml:space="preserve">   III</t>
  </si>
  <si>
    <t>STADNIK MARCELINA</t>
  </si>
  <si>
    <t>LUBKIEWICZ MARTYNA</t>
  </si>
  <si>
    <t>UKS MIEROSZÓW</t>
  </si>
  <si>
    <t>ŻYGADŁO URSZULA</t>
  </si>
  <si>
    <t>GRZYBOWSKI DAWID</t>
  </si>
  <si>
    <t>UKN POD STRÓŻĄ MISZKOWICE</t>
  </si>
  <si>
    <t>SCHABIŃSKI KACPER</t>
  </si>
  <si>
    <t>SŁONINA RAFAŁ</t>
  </si>
  <si>
    <t>PANCERZ ŁUKASZ</t>
  </si>
  <si>
    <t>KALINA MAREK</t>
  </si>
  <si>
    <r>
      <t>5. -</t>
    </r>
    <r>
      <rPr>
        <b/>
        <sz val="9"/>
        <rFont val="Czcionka tekstu podstawowego"/>
        <family val="0"/>
      </rPr>
      <t>24.01.2009 Mistrzostwa Karkonoszy CL,</t>
    </r>
    <r>
      <rPr>
        <b/>
        <sz val="9"/>
        <color indexed="10"/>
        <rFont val="Czcionka tekstu podstawowego"/>
        <family val="0"/>
      </rPr>
      <t xml:space="preserve">    6.- </t>
    </r>
    <r>
      <rPr>
        <b/>
        <sz val="9"/>
        <rFont val="Czcionka tekstu podstawowego"/>
        <family val="0"/>
      </rPr>
      <t xml:space="preserve">25.01.2009 Mistrzostwa Karkonoszy Free,    </t>
    </r>
    <r>
      <rPr>
        <b/>
        <sz val="9"/>
        <color indexed="10"/>
        <rFont val="Czcionka tekstu podstawowego"/>
        <family val="0"/>
      </rPr>
      <t>7.</t>
    </r>
    <r>
      <rPr>
        <b/>
        <sz val="9"/>
        <rFont val="Czcionka tekstu podstawowego"/>
        <family val="0"/>
      </rPr>
      <t xml:space="preserve">-Puchar Roztocza CL,   </t>
    </r>
    <r>
      <rPr>
        <b/>
        <sz val="9"/>
        <color indexed="10"/>
        <rFont val="Czcionka tekstu podstawowego"/>
        <family val="0"/>
      </rPr>
      <t>8.</t>
    </r>
    <r>
      <rPr>
        <b/>
        <sz val="9"/>
        <rFont val="Czcionka tekstu podstawowego"/>
        <family val="0"/>
      </rPr>
      <t>- Puchar Roztocza Free</t>
    </r>
  </si>
  <si>
    <t>7.</t>
  </si>
  <si>
    <t>8.</t>
  </si>
  <si>
    <r>
      <t>5. -</t>
    </r>
    <r>
      <rPr>
        <b/>
        <sz val="9"/>
        <rFont val="Czcionka tekstu podstawowego"/>
        <family val="0"/>
      </rPr>
      <t>24.01.2009 Mistrzostwa Karkonoszy CL,</t>
    </r>
    <r>
      <rPr>
        <b/>
        <sz val="9"/>
        <color indexed="10"/>
        <rFont val="Czcionka tekstu podstawowego"/>
        <family val="0"/>
      </rPr>
      <t xml:space="preserve">    6.- </t>
    </r>
    <r>
      <rPr>
        <b/>
        <sz val="9"/>
        <rFont val="Czcionka tekstu podstawowego"/>
        <family val="0"/>
      </rPr>
      <t xml:space="preserve">25.01.2009 Mistrzostwa Karkonoszy Free,   </t>
    </r>
    <r>
      <rPr>
        <b/>
        <sz val="9"/>
        <color indexed="10"/>
        <rFont val="Czcionka tekstu podstawowego"/>
        <family val="0"/>
      </rPr>
      <t>7.</t>
    </r>
    <r>
      <rPr>
        <b/>
        <sz val="9"/>
        <rFont val="Czcionka tekstu podstawowego"/>
        <family val="0"/>
      </rPr>
      <t xml:space="preserve">-Puchar Roztocza CL,   </t>
    </r>
    <r>
      <rPr>
        <b/>
        <sz val="9"/>
        <color indexed="10"/>
        <rFont val="Czcionka tekstu podstawowego"/>
        <family val="0"/>
      </rPr>
      <t>8</t>
    </r>
    <r>
      <rPr>
        <b/>
        <sz val="9"/>
        <rFont val="Czcionka tekstu podstawowego"/>
        <family val="0"/>
      </rPr>
      <t>.- Puchar  Roztocza Free</t>
    </r>
  </si>
  <si>
    <t>JANKOWSKI KACPER</t>
  </si>
  <si>
    <t>UKS HUBAL BIAŁYSTOK</t>
  </si>
  <si>
    <t>ZAKAŁA ADRIAN</t>
  </si>
  <si>
    <r>
      <t>5. -</t>
    </r>
    <r>
      <rPr>
        <b/>
        <sz val="9"/>
        <rFont val="Czcionka tekstu podstawowego"/>
        <family val="0"/>
      </rPr>
      <t>24.01.2009 Mistrzostwa Karkonoszy CL,</t>
    </r>
    <r>
      <rPr>
        <b/>
        <sz val="9"/>
        <color indexed="10"/>
        <rFont val="Czcionka tekstu podstawowego"/>
        <family val="0"/>
      </rPr>
      <t xml:space="preserve">    6.- </t>
    </r>
    <r>
      <rPr>
        <b/>
        <sz val="9"/>
        <rFont val="Czcionka tekstu podstawowego"/>
        <family val="0"/>
      </rPr>
      <t xml:space="preserve">25.01.2009 Mistrzostwa Karkonoszy Free,  </t>
    </r>
    <r>
      <rPr>
        <b/>
        <sz val="9"/>
        <color indexed="10"/>
        <rFont val="Czcionka tekstu podstawowego"/>
        <family val="0"/>
      </rPr>
      <t>7.</t>
    </r>
    <r>
      <rPr>
        <b/>
        <sz val="9"/>
        <rFont val="Czcionka tekstu podstawowego"/>
        <family val="0"/>
      </rPr>
      <t xml:space="preserve">-Puchar Roztocza CL,  </t>
    </r>
    <r>
      <rPr>
        <b/>
        <sz val="9"/>
        <color indexed="10"/>
        <rFont val="Czcionka tekstu podstawowego"/>
        <family val="0"/>
      </rPr>
      <t>8.</t>
    </r>
    <r>
      <rPr>
        <b/>
        <sz val="9"/>
        <rFont val="Czcionka tekstu podstawowego"/>
        <family val="0"/>
      </rPr>
      <t>-Puchar Roztocza Free</t>
    </r>
  </si>
  <si>
    <t>GAWEŁ KATARZYNA</t>
  </si>
  <si>
    <r>
      <t>5. -</t>
    </r>
    <r>
      <rPr>
        <b/>
        <sz val="9"/>
        <rFont val="Czcionka tekstu podstawowego"/>
        <family val="0"/>
      </rPr>
      <t>24.01.2009 Mistrzostwa Karkonoszy CL,</t>
    </r>
    <r>
      <rPr>
        <b/>
        <sz val="9"/>
        <color indexed="10"/>
        <rFont val="Czcionka tekstu podstawowego"/>
        <family val="0"/>
      </rPr>
      <t xml:space="preserve">    6.- </t>
    </r>
    <r>
      <rPr>
        <b/>
        <sz val="9"/>
        <rFont val="Czcionka tekstu podstawowego"/>
        <family val="0"/>
      </rPr>
      <t xml:space="preserve">25.01.2009 Mistrzostwa Karkonoszy Free,   </t>
    </r>
    <r>
      <rPr>
        <b/>
        <sz val="9"/>
        <color indexed="10"/>
        <rFont val="Czcionka tekstu podstawowego"/>
        <family val="0"/>
      </rPr>
      <t>7.</t>
    </r>
    <r>
      <rPr>
        <b/>
        <sz val="9"/>
        <rFont val="Czcionka tekstu podstawowego"/>
        <family val="0"/>
      </rPr>
      <t xml:space="preserve">-Puchar Roztocza CL,  </t>
    </r>
    <r>
      <rPr>
        <b/>
        <sz val="9"/>
        <color indexed="10"/>
        <rFont val="Czcionka tekstu podstawowego"/>
        <family val="0"/>
      </rPr>
      <t>8.</t>
    </r>
    <r>
      <rPr>
        <b/>
        <sz val="9"/>
        <rFont val="Czcionka tekstu podstawowego"/>
        <family val="0"/>
      </rPr>
      <t>- Puchar Roztocza Free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</si>
</sst>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10"/>
      <name val="Czcionka tekstu podstawowego"/>
      <family val="0"/>
    </font>
    <font>
      <b/>
      <sz val="9"/>
      <name val="Czcionka tekstu podstawowego"/>
      <family val="0"/>
    </font>
    <font>
      <b/>
      <u val="single"/>
      <sz val="11"/>
      <name val="Czcionka tekstu podstawowego"/>
      <family val="0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1"/>
      <color indexed="10"/>
      <name val="Czcionka tekstu podstawowego"/>
      <family val="0"/>
    </font>
    <font>
      <b/>
      <sz val="16"/>
      <color indexed="10"/>
      <name val="Czcionka tekstu podstawowego"/>
      <family val="0"/>
    </font>
    <font>
      <sz val="10"/>
      <color indexed="8"/>
      <name val="Czcionka tekstu podstawowego"/>
      <family val="2"/>
    </font>
    <font>
      <b/>
      <sz val="14"/>
      <color indexed="62"/>
      <name val="Czcionka tekstu podstawowego"/>
      <family val="0"/>
    </font>
    <font>
      <sz val="14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10"/>
      <name val="Czcionka tekstu podstawowego"/>
      <family val="0"/>
    </font>
    <font>
      <sz val="5"/>
      <name val="Arial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1" xfId="0" applyBorder="1" applyAlignment="1">
      <alignment/>
    </xf>
    <xf numFmtId="47" fontId="2" fillId="0" borderId="14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17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15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Fill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35" xfId="0" applyFont="1" applyBorder="1" applyAlignment="1">
      <alignment/>
    </xf>
    <xf numFmtId="0" fontId="19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9" fillId="0" borderId="14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0" fillId="24" borderId="22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12" fillId="24" borderId="14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12" fillId="24" borderId="25" xfId="0" applyFont="1" applyFill="1" applyBorder="1" applyAlignment="1">
      <alignment/>
    </xf>
    <xf numFmtId="0" fontId="0" fillId="24" borderId="25" xfId="0" applyFill="1" applyBorder="1" applyAlignment="1">
      <alignment/>
    </xf>
    <xf numFmtId="0" fontId="10" fillId="24" borderId="20" xfId="0" applyFont="1" applyFill="1" applyBorder="1" applyAlignment="1">
      <alignment/>
    </xf>
    <xf numFmtId="0" fontId="2" fillId="24" borderId="18" xfId="0" applyFont="1" applyFill="1" applyBorder="1" applyAlignment="1">
      <alignment horizontal="center"/>
    </xf>
    <xf numFmtId="0" fontId="1" fillId="24" borderId="22" xfId="0" applyFont="1" applyFill="1" applyBorder="1" applyAlignment="1">
      <alignment/>
    </xf>
    <xf numFmtId="0" fontId="0" fillId="24" borderId="22" xfId="0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12" fillId="24" borderId="22" xfId="0" applyFont="1" applyFill="1" applyBorder="1" applyAlignment="1">
      <alignment/>
    </xf>
    <xf numFmtId="0" fontId="12" fillId="24" borderId="22" xfId="0" applyFont="1" applyFill="1" applyBorder="1" applyAlignment="1">
      <alignment/>
    </xf>
    <xf numFmtId="0" fontId="12" fillId="24" borderId="37" xfId="0" applyFont="1" applyFill="1" applyBorder="1" applyAlignment="1">
      <alignment/>
    </xf>
    <xf numFmtId="0" fontId="0" fillId="24" borderId="37" xfId="0" applyFill="1" applyBorder="1" applyAlignment="1">
      <alignment/>
    </xf>
    <xf numFmtId="0" fontId="10" fillId="24" borderId="38" xfId="0" applyFont="1" applyFill="1" applyBorder="1" applyAlignment="1">
      <alignment/>
    </xf>
    <xf numFmtId="0" fontId="2" fillId="24" borderId="15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12" fillId="24" borderId="12" xfId="0" applyFont="1" applyFill="1" applyBorder="1" applyAlignment="1">
      <alignment/>
    </xf>
    <xf numFmtId="0" fontId="12" fillId="24" borderId="28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2" fillId="24" borderId="12" xfId="0" applyFont="1" applyFill="1" applyBorder="1" applyAlignment="1">
      <alignment/>
    </xf>
    <xf numFmtId="0" fontId="0" fillId="24" borderId="39" xfId="0" applyFill="1" applyBorder="1" applyAlignment="1">
      <alignment/>
    </xf>
    <xf numFmtId="0" fontId="1" fillId="24" borderId="39" xfId="0" applyFont="1" applyFill="1" applyBorder="1" applyAlignment="1">
      <alignment/>
    </xf>
    <xf numFmtId="0" fontId="0" fillId="24" borderId="39" xfId="0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12" fillId="24" borderId="39" xfId="0" applyFont="1" applyFill="1" applyBorder="1" applyAlignment="1">
      <alignment/>
    </xf>
    <xf numFmtId="0" fontId="12" fillId="24" borderId="40" xfId="0" applyFont="1" applyFill="1" applyBorder="1" applyAlignment="1">
      <alignment/>
    </xf>
    <xf numFmtId="0" fontId="10" fillId="24" borderId="41" xfId="0" applyFont="1" applyFill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2" fillId="24" borderId="44" xfId="0" applyFont="1" applyFill="1" applyBorder="1" applyAlignment="1">
      <alignment/>
    </xf>
    <xf numFmtId="0" fontId="12" fillId="24" borderId="36" xfId="0" applyFont="1" applyFill="1" applyBorder="1" applyAlignment="1">
      <alignment/>
    </xf>
    <xf numFmtId="0" fontId="0" fillId="24" borderId="44" xfId="0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0" fillId="25" borderId="14" xfId="0" applyFill="1" applyBorder="1" applyAlignment="1">
      <alignment/>
    </xf>
    <xf numFmtId="0" fontId="8" fillId="25" borderId="14" xfId="0" applyFont="1" applyFill="1" applyBorder="1" applyAlignment="1">
      <alignment/>
    </xf>
    <xf numFmtId="0" fontId="0" fillId="25" borderId="14" xfId="0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12" fillId="25" borderId="14" xfId="0" applyFont="1" applyFill="1" applyBorder="1" applyAlignment="1">
      <alignment/>
    </xf>
    <xf numFmtId="0" fontId="12" fillId="25" borderId="25" xfId="0" applyFont="1" applyFill="1" applyBorder="1" applyAlignment="1">
      <alignment/>
    </xf>
    <xf numFmtId="0" fontId="10" fillId="25" borderId="20" xfId="0" applyFont="1" applyFill="1" applyBorder="1" applyAlignment="1">
      <alignment/>
    </xf>
    <xf numFmtId="0" fontId="0" fillId="25" borderId="0" xfId="0" applyFill="1" applyAlignment="1">
      <alignment/>
    </xf>
    <xf numFmtId="0" fontId="1" fillId="25" borderId="14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0" fillId="0" borderId="0" xfId="0" applyFill="1" applyAlignment="1">
      <alignment/>
    </xf>
    <xf numFmtId="0" fontId="10" fillId="25" borderId="20" xfId="0" applyFont="1" applyFill="1" applyBorder="1" applyAlignment="1">
      <alignment/>
    </xf>
    <xf numFmtId="0" fontId="0" fillId="25" borderId="24" xfId="0" applyFill="1" applyBorder="1" applyAlignment="1">
      <alignment/>
    </xf>
    <xf numFmtId="0" fontId="1" fillId="25" borderId="24" xfId="0" applyFont="1" applyFill="1" applyBorder="1" applyAlignment="1">
      <alignment/>
    </xf>
    <xf numFmtId="0" fontId="12" fillId="25" borderId="24" xfId="0" applyFont="1" applyFill="1" applyBorder="1" applyAlignment="1">
      <alignment/>
    </xf>
    <xf numFmtId="0" fontId="12" fillId="25" borderId="2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24" borderId="45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6286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266700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6381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28575</xdr:rowOff>
    </xdr:from>
    <xdr:to>
      <xdr:col>7</xdr:col>
      <xdr:colOff>142875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8575"/>
          <a:ext cx="6286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6381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L77" sqref="L77"/>
    </sheetView>
  </sheetViews>
  <sheetFormatPr defaultColWidth="8.796875" defaultRowHeight="14.25"/>
  <cols>
    <col min="1" max="1" width="3.8984375" style="0" customWidth="1"/>
    <col min="2" max="2" width="28.5" style="0" customWidth="1"/>
    <col min="3" max="3" width="6.19921875" style="0" customWidth="1"/>
    <col min="4" max="4" width="27.09765625" style="0" customWidth="1"/>
    <col min="5" max="5" width="5.69921875" style="0" customWidth="1"/>
    <col min="6" max="6" width="4.69921875" style="46" customWidth="1"/>
    <col min="7" max="7" width="3.5" style="46" customWidth="1"/>
    <col min="8" max="8" width="3.59765625" style="46" customWidth="1"/>
    <col min="9" max="9" width="4" style="46" customWidth="1"/>
    <col min="10" max="10" width="3.8984375" style="46" customWidth="1"/>
    <col min="11" max="11" width="5.59765625" style="46" customWidth="1"/>
    <col min="12" max="13" width="4.69921875" style="46" customWidth="1"/>
  </cols>
  <sheetData>
    <row r="1" spans="1:4" ht="20.25">
      <c r="A1" s="2" t="s">
        <v>0</v>
      </c>
      <c r="B1" s="2"/>
      <c r="C1" s="2"/>
      <c r="D1" s="2"/>
    </row>
    <row r="2" spans="1:4" ht="10.5" customHeight="1">
      <c r="A2" s="2"/>
      <c r="B2" s="2"/>
      <c r="C2" s="2"/>
      <c r="D2" s="2"/>
    </row>
    <row r="3" spans="1:4" ht="20.25">
      <c r="A3" s="2"/>
      <c r="B3" s="14" t="s">
        <v>86</v>
      </c>
      <c r="C3" s="2"/>
      <c r="D3" s="2"/>
    </row>
    <row r="4" spans="1:4" ht="20.25">
      <c r="A4" s="2"/>
      <c r="B4" s="13" t="s">
        <v>85</v>
      </c>
      <c r="C4" s="2"/>
      <c r="D4" s="2"/>
    </row>
    <row r="5" spans="1:4" ht="18" customHeight="1">
      <c r="A5" s="2"/>
      <c r="B5" s="57" t="s">
        <v>291</v>
      </c>
      <c r="C5" s="57"/>
      <c r="D5" s="58"/>
    </row>
    <row r="6" spans="1:2" ht="17.25" customHeight="1" thickBot="1">
      <c r="A6" s="35" t="s">
        <v>1</v>
      </c>
      <c r="B6" s="36"/>
    </row>
    <row r="7" spans="1:14" ht="16.5" thickBot="1" thickTop="1">
      <c r="A7" s="3" t="s">
        <v>79</v>
      </c>
      <c r="B7" s="4" t="s">
        <v>80</v>
      </c>
      <c r="C7" s="4" t="s">
        <v>65</v>
      </c>
      <c r="D7" s="4" t="s">
        <v>66</v>
      </c>
      <c r="E7" s="4" t="s">
        <v>67</v>
      </c>
      <c r="F7" s="20" t="s">
        <v>81</v>
      </c>
      <c r="G7" s="20" t="s">
        <v>82</v>
      </c>
      <c r="H7" s="20" t="s">
        <v>83</v>
      </c>
      <c r="I7" s="20" t="s">
        <v>84</v>
      </c>
      <c r="J7" s="65" t="s">
        <v>261</v>
      </c>
      <c r="K7" s="65" t="s">
        <v>262</v>
      </c>
      <c r="L7" s="65" t="s">
        <v>292</v>
      </c>
      <c r="M7" s="65" t="s">
        <v>293</v>
      </c>
      <c r="N7" s="21" t="s">
        <v>87</v>
      </c>
    </row>
    <row r="8" spans="1:14" ht="15.75" thickBot="1">
      <c r="A8" s="153">
        <v>1</v>
      </c>
      <c r="B8" s="107" t="s">
        <v>2</v>
      </c>
      <c r="C8" s="107">
        <v>1991</v>
      </c>
      <c r="D8" s="114" t="s">
        <v>3</v>
      </c>
      <c r="E8" s="109" t="s">
        <v>68</v>
      </c>
      <c r="F8" s="110">
        <v>120</v>
      </c>
      <c r="G8" s="115">
        <v>120</v>
      </c>
      <c r="H8" s="111"/>
      <c r="I8" s="111">
        <v>120</v>
      </c>
      <c r="J8" s="112">
        <v>120</v>
      </c>
      <c r="K8" s="112">
        <v>120</v>
      </c>
      <c r="L8" s="112"/>
      <c r="M8" s="112"/>
      <c r="N8" s="113">
        <f aca="true" t="shared" si="0" ref="N8:N42">SUM(F8:K8)</f>
        <v>600</v>
      </c>
    </row>
    <row r="9" spans="1:14" ht="15.75" thickBot="1">
      <c r="A9" s="106">
        <v>3</v>
      </c>
      <c r="B9" s="107" t="s">
        <v>6</v>
      </c>
      <c r="C9" s="107">
        <v>1991</v>
      </c>
      <c r="D9" s="108" t="s">
        <v>7</v>
      </c>
      <c r="E9" s="109" t="s">
        <v>69</v>
      </c>
      <c r="F9" s="110">
        <v>100</v>
      </c>
      <c r="G9" s="115">
        <v>80</v>
      </c>
      <c r="H9" s="111">
        <v>70</v>
      </c>
      <c r="I9" s="111">
        <v>100</v>
      </c>
      <c r="J9" s="112">
        <v>56</v>
      </c>
      <c r="K9" s="112">
        <v>100</v>
      </c>
      <c r="L9" s="112"/>
      <c r="M9" s="112"/>
      <c r="N9" s="113">
        <f>SUM(F9:K9)</f>
        <v>506</v>
      </c>
    </row>
    <row r="10" spans="1:14" ht="15.75" thickBot="1">
      <c r="A10" s="106">
        <v>2</v>
      </c>
      <c r="B10" s="107" t="s">
        <v>4</v>
      </c>
      <c r="C10" s="107">
        <v>1992</v>
      </c>
      <c r="D10" s="114" t="s">
        <v>5</v>
      </c>
      <c r="E10" s="109" t="s">
        <v>69</v>
      </c>
      <c r="F10" s="110">
        <v>56</v>
      </c>
      <c r="G10" s="115">
        <v>100</v>
      </c>
      <c r="H10" s="111">
        <v>100</v>
      </c>
      <c r="I10" s="111">
        <v>80</v>
      </c>
      <c r="J10" s="112">
        <v>100</v>
      </c>
      <c r="K10" s="112">
        <v>52</v>
      </c>
      <c r="L10" s="112"/>
      <c r="M10" s="112"/>
      <c r="N10" s="113">
        <f t="shared" si="0"/>
        <v>488</v>
      </c>
    </row>
    <row r="11" spans="1:14" ht="15.75" thickBot="1">
      <c r="A11" s="10">
        <v>4</v>
      </c>
      <c r="B11" s="5" t="s">
        <v>8</v>
      </c>
      <c r="C11" s="5">
        <v>1991</v>
      </c>
      <c r="D11" s="12" t="s">
        <v>9</v>
      </c>
      <c r="E11" s="11" t="s">
        <v>69</v>
      </c>
      <c r="F11" s="15">
        <v>44</v>
      </c>
      <c r="G11" s="16">
        <v>70</v>
      </c>
      <c r="H11" s="51">
        <v>120</v>
      </c>
      <c r="I11" s="51">
        <v>70</v>
      </c>
      <c r="J11" s="63">
        <v>70</v>
      </c>
      <c r="K11" s="63">
        <v>80</v>
      </c>
      <c r="L11" s="63"/>
      <c r="M11" s="63"/>
      <c r="N11" s="22">
        <f t="shared" si="0"/>
        <v>454</v>
      </c>
    </row>
    <row r="12" spans="1:14" ht="15.75" thickBot="1">
      <c r="A12" s="10">
        <v>5</v>
      </c>
      <c r="B12" s="5" t="s">
        <v>10</v>
      </c>
      <c r="C12" s="5">
        <v>1992</v>
      </c>
      <c r="D12" s="12" t="s">
        <v>11</v>
      </c>
      <c r="E12" s="11" t="s">
        <v>69</v>
      </c>
      <c r="F12" s="15">
        <v>70</v>
      </c>
      <c r="G12" s="16">
        <v>60</v>
      </c>
      <c r="H12" s="51">
        <v>48</v>
      </c>
      <c r="I12" s="51">
        <v>56</v>
      </c>
      <c r="J12" s="63">
        <v>40</v>
      </c>
      <c r="K12" s="63">
        <v>48</v>
      </c>
      <c r="L12" s="63"/>
      <c r="M12" s="63"/>
      <c r="N12" s="22">
        <f t="shared" si="0"/>
        <v>322</v>
      </c>
    </row>
    <row r="13" spans="1:14" ht="15.75" thickBot="1">
      <c r="A13" s="10">
        <v>6</v>
      </c>
      <c r="B13" s="5" t="s">
        <v>17</v>
      </c>
      <c r="C13" s="5">
        <v>1991</v>
      </c>
      <c r="D13" s="6" t="s">
        <v>18</v>
      </c>
      <c r="E13" s="11" t="s">
        <v>69</v>
      </c>
      <c r="F13" s="15">
        <v>48</v>
      </c>
      <c r="G13" s="16">
        <v>44</v>
      </c>
      <c r="H13" s="51">
        <v>42</v>
      </c>
      <c r="I13" s="51">
        <v>52</v>
      </c>
      <c r="J13" s="63">
        <v>80</v>
      </c>
      <c r="K13" s="63"/>
      <c r="L13" s="63"/>
      <c r="M13" s="63"/>
      <c r="N13" s="22">
        <f t="shared" si="0"/>
        <v>266</v>
      </c>
    </row>
    <row r="14" spans="1:14" ht="15.75" thickBot="1">
      <c r="A14" s="10">
        <v>7</v>
      </c>
      <c r="B14" s="5" t="s">
        <v>13</v>
      </c>
      <c r="C14" s="5">
        <v>1992</v>
      </c>
      <c r="D14" s="12" t="s">
        <v>14</v>
      </c>
      <c r="E14" s="11" t="s">
        <v>69</v>
      </c>
      <c r="F14" s="15">
        <v>60</v>
      </c>
      <c r="G14" s="16">
        <v>52</v>
      </c>
      <c r="H14" s="51">
        <v>60</v>
      </c>
      <c r="I14" s="51">
        <v>44</v>
      </c>
      <c r="J14" s="63">
        <v>44</v>
      </c>
      <c r="K14" s="63"/>
      <c r="L14" s="63"/>
      <c r="M14" s="63"/>
      <c r="N14" s="22">
        <f t="shared" si="0"/>
        <v>260</v>
      </c>
    </row>
    <row r="15" spans="1:14" ht="15.75" thickBot="1">
      <c r="A15" s="10">
        <v>8</v>
      </c>
      <c r="B15" s="5" t="s">
        <v>19</v>
      </c>
      <c r="C15" s="5">
        <v>1991</v>
      </c>
      <c r="D15" s="12" t="s">
        <v>20</v>
      </c>
      <c r="E15" s="11" t="s">
        <v>69</v>
      </c>
      <c r="F15" s="15">
        <v>42</v>
      </c>
      <c r="G15" s="16">
        <v>42</v>
      </c>
      <c r="H15" s="51">
        <v>52</v>
      </c>
      <c r="I15" s="51">
        <v>60</v>
      </c>
      <c r="J15" s="63">
        <v>60</v>
      </c>
      <c r="K15" s="63">
        <v>18</v>
      </c>
      <c r="L15" s="63"/>
      <c r="M15" s="63"/>
      <c r="N15" s="22">
        <f t="shared" si="0"/>
        <v>274</v>
      </c>
    </row>
    <row r="16" spans="1:14" ht="15.75" thickBot="1">
      <c r="A16" s="10">
        <v>9</v>
      </c>
      <c r="B16" s="5" t="s">
        <v>28</v>
      </c>
      <c r="C16" s="5">
        <v>1991</v>
      </c>
      <c r="D16" s="12" t="s">
        <v>20</v>
      </c>
      <c r="E16" s="11" t="s">
        <v>69</v>
      </c>
      <c r="F16" s="15">
        <v>40</v>
      </c>
      <c r="G16" s="16">
        <v>32</v>
      </c>
      <c r="H16" s="51">
        <v>80</v>
      </c>
      <c r="I16" s="51">
        <v>38</v>
      </c>
      <c r="J16" s="63">
        <v>32</v>
      </c>
      <c r="K16" s="63">
        <v>60</v>
      </c>
      <c r="L16" s="63"/>
      <c r="M16" s="63"/>
      <c r="N16" s="22">
        <f t="shared" si="0"/>
        <v>282</v>
      </c>
    </row>
    <row r="17" spans="1:14" ht="15.75" thickBot="1">
      <c r="A17" s="10">
        <v>10</v>
      </c>
      <c r="B17" s="5" t="s">
        <v>263</v>
      </c>
      <c r="C17" s="5">
        <v>1992</v>
      </c>
      <c r="D17" s="6" t="s">
        <v>16</v>
      </c>
      <c r="E17" s="11" t="s">
        <v>69</v>
      </c>
      <c r="F17" s="15"/>
      <c r="G17" s="16"/>
      <c r="H17" s="51">
        <v>56</v>
      </c>
      <c r="I17" s="51">
        <v>48</v>
      </c>
      <c r="J17" s="63">
        <v>42</v>
      </c>
      <c r="K17" s="63">
        <v>70</v>
      </c>
      <c r="L17" s="63"/>
      <c r="M17" s="63"/>
      <c r="N17" s="22">
        <f>SUM(F17:K17)</f>
        <v>216</v>
      </c>
    </row>
    <row r="18" spans="1:14" ht="15.75" thickBot="1">
      <c r="A18" s="10">
        <v>11</v>
      </c>
      <c r="B18" s="5" t="s">
        <v>43</v>
      </c>
      <c r="C18" s="5">
        <v>1992</v>
      </c>
      <c r="D18" s="6" t="s">
        <v>5</v>
      </c>
      <c r="E18" s="11" t="s">
        <v>69</v>
      </c>
      <c r="F18" s="15">
        <v>34</v>
      </c>
      <c r="G18" s="16">
        <v>6</v>
      </c>
      <c r="H18" s="51">
        <v>44</v>
      </c>
      <c r="I18" s="51">
        <v>36</v>
      </c>
      <c r="J18" s="63">
        <v>52</v>
      </c>
      <c r="K18" s="63">
        <v>40</v>
      </c>
      <c r="L18" s="63"/>
      <c r="M18" s="63"/>
      <c r="N18" s="22">
        <f>SUM(F18:K18)</f>
        <v>212</v>
      </c>
    </row>
    <row r="19" spans="1:14" ht="15.75" thickBot="1">
      <c r="A19" s="10">
        <v>12</v>
      </c>
      <c r="B19" s="5" t="s">
        <v>12</v>
      </c>
      <c r="C19" s="5">
        <v>1992</v>
      </c>
      <c r="D19" s="6" t="s">
        <v>3</v>
      </c>
      <c r="E19" s="11" t="s">
        <v>69</v>
      </c>
      <c r="F19" s="15">
        <v>52</v>
      </c>
      <c r="G19" s="16">
        <v>56</v>
      </c>
      <c r="H19" s="51"/>
      <c r="I19" s="51"/>
      <c r="J19" s="63">
        <v>38</v>
      </c>
      <c r="K19" s="63">
        <v>56</v>
      </c>
      <c r="L19" s="63"/>
      <c r="M19" s="63"/>
      <c r="N19" s="22">
        <f>SUM(F19:K19)</f>
        <v>202</v>
      </c>
    </row>
    <row r="20" spans="1:14" ht="15.75" thickBot="1">
      <c r="A20" s="10">
        <v>13</v>
      </c>
      <c r="B20" s="5" t="s">
        <v>15</v>
      </c>
      <c r="C20" s="5">
        <v>1992</v>
      </c>
      <c r="D20" s="6" t="s">
        <v>16</v>
      </c>
      <c r="E20" s="11" t="s">
        <v>69</v>
      </c>
      <c r="F20" s="15">
        <v>80</v>
      </c>
      <c r="G20" s="16">
        <v>48</v>
      </c>
      <c r="H20" s="51">
        <v>32</v>
      </c>
      <c r="I20" s="51">
        <v>40</v>
      </c>
      <c r="J20" s="63"/>
      <c r="K20" s="63"/>
      <c r="L20" s="63"/>
      <c r="M20" s="63"/>
      <c r="N20" s="22">
        <f t="shared" si="0"/>
        <v>200</v>
      </c>
    </row>
    <row r="21" spans="1:14" ht="15.75" thickBot="1">
      <c r="A21" s="10">
        <v>14</v>
      </c>
      <c r="B21" s="5" t="s">
        <v>21</v>
      </c>
      <c r="C21" s="5">
        <v>1992</v>
      </c>
      <c r="D21" s="6" t="s">
        <v>5</v>
      </c>
      <c r="E21" s="11" t="s">
        <v>69</v>
      </c>
      <c r="F21" s="15">
        <v>18</v>
      </c>
      <c r="G21" s="16">
        <v>40</v>
      </c>
      <c r="H21" s="51">
        <v>36</v>
      </c>
      <c r="I21" s="51">
        <v>42</v>
      </c>
      <c r="J21" s="63">
        <v>24</v>
      </c>
      <c r="K21" s="63">
        <v>36</v>
      </c>
      <c r="L21" s="63"/>
      <c r="M21" s="63"/>
      <c r="N21" s="22">
        <f t="shared" si="0"/>
        <v>196</v>
      </c>
    </row>
    <row r="22" spans="1:14" ht="15.75" thickBot="1">
      <c r="A22" s="10">
        <v>15</v>
      </c>
      <c r="B22" s="5" t="s">
        <v>22</v>
      </c>
      <c r="C22" s="5">
        <v>1991</v>
      </c>
      <c r="D22" s="12" t="s">
        <v>23</v>
      </c>
      <c r="E22" s="11" t="s">
        <v>69</v>
      </c>
      <c r="F22" s="15">
        <v>20</v>
      </c>
      <c r="G22" s="16">
        <v>38</v>
      </c>
      <c r="H22" s="51">
        <v>34</v>
      </c>
      <c r="I22" s="51">
        <v>28</v>
      </c>
      <c r="J22" s="63">
        <v>34</v>
      </c>
      <c r="K22" s="63">
        <v>38</v>
      </c>
      <c r="L22" s="63"/>
      <c r="M22" s="63"/>
      <c r="N22" s="22">
        <f t="shared" si="0"/>
        <v>192</v>
      </c>
    </row>
    <row r="23" spans="1:14" ht="15.75" thickBot="1">
      <c r="A23" s="10">
        <v>16</v>
      </c>
      <c r="B23" s="5" t="s">
        <v>26</v>
      </c>
      <c r="C23" s="5">
        <v>1991</v>
      </c>
      <c r="D23" s="6" t="s">
        <v>27</v>
      </c>
      <c r="E23" s="11" t="s">
        <v>69</v>
      </c>
      <c r="F23" s="15">
        <v>24</v>
      </c>
      <c r="G23" s="16">
        <v>34</v>
      </c>
      <c r="H23" s="51">
        <v>18</v>
      </c>
      <c r="I23" s="51">
        <v>32</v>
      </c>
      <c r="J23" s="63">
        <v>26</v>
      </c>
      <c r="K23" s="63">
        <v>44</v>
      </c>
      <c r="L23" s="63"/>
      <c r="M23" s="63"/>
      <c r="N23" s="22">
        <f>SUM(F23:K23)</f>
        <v>178</v>
      </c>
    </row>
    <row r="24" spans="1:14" ht="15.75" thickBot="1">
      <c r="A24" s="10">
        <v>17</v>
      </c>
      <c r="B24" s="5" t="s">
        <v>31</v>
      </c>
      <c r="C24" s="5">
        <v>1992</v>
      </c>
      <c r="D24" s="12" t="s">
        <v>9</v>
      </c>
      <c r="E24" s="11" t="s">
        <v>70</v>
      </c>
      <c r="F24" s="15">
        <v>32</v>
      </c>
      <c r="G24" s="16">
        <v>26</v>
      </c>
      <c r="H24" s="51">
        <v>38</v>
      </c>
      <c r="I24" s="51">
        <v>34</v>
      </c>
      <c r="J24" s="63">
        <v>16</v>
      </c>
      <c r="K24" s="63">
        <v>28</v>
      </c>
      <c r="L24" s="63"/>
      <c r="M24" s="63"/>
      <c r="N24" s="22">
        <f t="shared" si="0"/>
        <v>174</v>
      </c>
    </row>
    <row r="25" spans="1:14" ht="15.75" thickBot="1">
      <c r="A25" s="10">
        <v>18</v>
      </c>
      <c r="B25" s="5" t="s">
        <v>29</v>
      </c>
      <c r="C25" s="5">
        <v>1992</v>
      </c>
      <c r="D25" s="6" t="s">
        <v>71</v>
      </c>
      <c r="E25" s="11" t="s">
        <v>70</v>
      </c>
      <c r="F25" s="15">
        <v>32</v>
      </c>
      <c r="G25" s="16">
        <v>30</v>
      </c>
      <c r="H25" s="51">
        <v>40</v>
      </c>
      <c r="I25" s="51"/>
      <c r="J25" s="63">
        <v>22</v>
      </c>
      <c r="K25" s="63">
        <v>42</v>
      </c>
      <c r="L25" s="63"/>
      <c r="M25" s="63"/>
      <c r="N25" s="22">
        <f>SUM(F25:K25)</f>
        <v>166</v>
      </c>
    </row>
    <row r="26" spans="1:14" ht="15.75" thickBot="1">
      <c r="A26" s="10">
        <v>19</v>
      </c>
      <c r="B26" s="5" t="s">
        <v>24</v>
      </c>
      <c r="C26" s="5">
        <v>1991</v>
      </c>
      <c r="D26" s="6" t="s">
        <v>25</v>
      </c>
      <c r="E26" s="11" t="s">
        <v>69</v>
      </c>
      <c r="F26" s="15">
        <v>12</v>
      </c>
      <c r="G26" s="16">
        <v>36</v>
      </c>
      <c r="H26" s="51">
        <v>28</v>
      </c>
      <c r="I26" s="51">
        <v>20</v>
      </c>
      <c r="J26" s="63">
        <v>36</v>
      </c>
      <c r="K26" s="63">
        <v>26</v>
      </c>
      <c r="L26" s="63"/>
      <c r="M26" s="63"/>
      <c r="N26" s="22">
        <f t="shared" si="0"/>
        <v>158</v>
      </c>
    </row>
    <row r="27" spans="1:14" ht="15.75" thickBot="1">
      <c r="A27" s="10">
        <v>20</v>
      </c>
      <c r="B27" s="5" t="s">
        <v>30</v>
      </c>
      <c r="C27" s="5">
        <v>1991</v>
      </c>
      <c r="D27" s="6" t="s">
        <v>16</v>
      </c>
      <c r="E27" s="11" t="s">
        <v>69</v>
      </c>
      <c r="F27" s="15">
        <v>36</v>
      </c>
      <c r="G27" s="16">
        <v>28</v>
      </c>
      <c r="H27" s="51"/>
      <c r="I27" s="51"/>
      <c r="J27" s="63">
        <v>48</v>
      </c>
      <c r="K27" s="63">
        <v>32</v>
      </c>
      <c r="L27" s="63"/>
      <c r="M27" s="63"/>
      <c r="N27" s="22">
        <f>SUM(F27:K27)</f>
        <v>144</v>
      </c>
    </row>
    <row r="28" spans="1:14" ht="15.75" thickBot="1">
      <c r="A28" s="10">
        <v>21</v>
      </c>
      <c r="B28" s="5" t="s">
        <v>38</v>
      </c>
      <c r="C28" s="5">
        <v>1991</v>
      </c>
      <c r="D28" s="6" t="s">
        <v>25</v>
      </c>
      <c r="E28" s="11" t="s">
        <v>69</v>
      </c>
      <c r="F28" s="15">
        <v>26</v>
      </c>
      <c r="G28" s="16">
        <v>16</v>
      </c>
      <c r="H28" s="51">
        <v>26</v>
      </c>
      <c r="I28" s="51">
        <v>22</v>
      </c>
      <c r="J28" s="63">
        <v>28</v>
      </c>
      <c r="K28" s="63">
        <v>14</v>
      </c>
      <c r="L28" s="63"/>
      <c r="M28" s="63"/>
      <c r="N28" s="22">
        <f t="shared" si="0"/>
        <v>132</v>
      </c>
    </row>
    <row r="29" spans="1:14" ht="15.75" thickBot="1">
      <c r="A29" s="10">
        <v>21</v>
      </c>
      <c r="B29" s="5" t="s">
        <v>34</v>
      </c>
      <c r="C29" s="5">
        <v>1991</v>
      </c>
      <c r="D29" s="6" t="s">
        <v>35</v>
      </c>
      <c r="E29" s="11" t="s">
        <v>69</v>
      </c>
      <c r="F29" s="15">
        <v>8</v>
      </c>
      <c r="G29" s="16">
        <v>22</v>
      </c>
      <c r="H29" s="51">
        <v>12</v>
      </c>
      <c r="I29" s="51">
        <v>26</v>
      </c>
      <c r="J29" s="63">
        <v>30</v>
      </c>
      <c r="K29" s="63">
        <v>34</v>
      </c>
      <c r="L29" s="63"/>
      <c r="M29" s="63"/>
      <c r="N29" s="22">
        <f t="shared" si="0"/>
        <v>132</v>
      </c>
    </row>
    <row r="30" spans="1:14" ht="15.75" thickBot="1">
      <c r="A30" s="10">
        <v>23</v>
      </c>
      <c r="B30" s="5" t="s">
        <v>39</v>
      </c>
      <c r="C30" s="5">
        <v>1992</v>
      </c>
      <c r="D30" s="6" t="s">
        <v>16</v>
      </c>
      <c r="E30" s="11" t="s">
        <v>70</v>
      </c>
      <c r="F30" s="15">
        <v>22</v>
      </c>
      <c r="G30" s="16">
        <v>14</v>
      </c>
      <c r="H30" s="51">
        <v>24</v>
      </c>
      <c r="I30" s="51">
        <v>14</v>
      </c>
      <c r="J30" s="63">
        <v>20</v>
      </c>
      <c r="K30" s="63">
        <v>22</v>
      </c>
      <c r="L30" s="63"/>
      <c r="M30" s="63"/>
      <c r="N30" s="22">
        <f t="shared" si="0"/>
        <v>116</v>
      </c>
    </row>
    <row r="31" spans="1:14" ht="15.75" thickBot="1">
      <c r="A31" s="10">
        <v>24</v>
      </c>
      <c r="B31" s="5" t="s">
        <v>32</v>
      </c>
      <c r="C31" s="5">
        <v>1992</v>
      </c>
      <c r="D31" s="12" t="s">
        <v>33</v>
      </c>
      <c r="E31" s="11" t="s">
        <v>69</v>
      </c>
      <c r="F31" s="15">
        <v>38</v>
      </c>
      <c r="G31" s="16">
        <v>24</v>
      </c>
      <c r="H31" s="51"/>
      <c r="I31" s="51"/>
      <c r="J31" s="63">
        <v>30</v>
      </c>
      <c r="K31" s="63"/>
      <c r="L31" s="63"/>
      <c r="M31" s="63"/>
      <c r="N31" s="22">
        <f>SUM(F31:K31)</f>
        <v>92</v>
      </c>
    </row>
    <row r="32" spans="1:14" ht="15.75" thickBot="1">
      <c r="A32" s="10">
        <v>25</v>
      </c>
      <c r="B32" s="5" t="s">
        <v>36</v>
      </c>
      <c r="C32" s="5">
        <v>1991</v>
      </c>
      <c r="D32" s="6" t="s">
        <v>35</v>
      </c>
      <c r="E32" s="11" t="s">
        <v>70</v>
      </c>
      <c r="F32" s="17"/>
      <c r="G32" s="16">
        <v>20</v>
      </c>
      <c r="H32" s="51">
        <v>10</v>
      </c>
      <c r="I32" s="51">
        <v>18</v>
      </c>
      <c r="J32" s="63">
        <v>18</v>
      </c>
      <c r="K32" s="63">
        <v>20</v>
      </c>
      <c r="L32" s="63"/>
      <c r="M32" s="63"/>
      <c r="N32" s="22">
        <f>SUM(F32:K32)</f>
        <v>86</v>
      </c>
    </row>
    <row r="33" spans="1:14" ht="15.75" thickBot="1">
      <c r="A33" s="10">
        <v>26</v>
      </c>
      <c r="B33" s="5" t="s">
        <v>252</v>
      </c>
      <c r="C33" s="5">
        <v>1991</v>
      </c>
      <c r="D33" s="6" t="s">
        <v>253</v>
      </c>
      <c r="E33" s="11" t="s">
        <v>70</v>
      </c>
      <c r="F33" s="15"/>
      <c r="G33" s="16"/>
      <c r="H33" s="51">
        <v>20</v>
      </c>
      <c r="I33" s="51">
        <v>30</v>
      </c>
      <c r="J33" s="63">
        <v>10</v>
      </c>
      <c r="K33" s="63">
        <v>16</v>
      </c>
      <c r="L33" s="63"/>
      <c r="M33" s="63"/>
      <c r="N33" s="22">
        <f>SUM(F33:K33)</f>
        <v>76</v>
      </c>
    </row>
    <row r="34" spans="1:14" ht="15.75" thickBot="1">
      <c r="A34" s="10">
        <v>27</v>
      </c>
      <c r="B34" s="5" t="s">
        <v>37</v>
      </c>
      <c r="C34" s="5">
        <v>1992</v>
      </c>
      <c r="D34" s="12" t="s">
        <v>73</v>
      </c>
      <c r="E34" s="11" t="s">
        <v>70</v>
      </c>
      <c r="F34" s="15">
        <v>16</v>
      </c>
      <c r="G34" s="16">
        <v>18</v>
      </c>
      <c r="H34" s="51">
        <v>16</v>
      </c>
      <c r="I34" s="51">
        <v>24</v>
      </c>
      <c r="J34" s="63">
        <v>6</v>
      </c>
      <c r="K34" s="63"/>
      <c r="L34" s="63"/>
      <c r="M34" s="63"/>
      <c r="N34" s="22">
        <f t="shared" si="0"/>
        <v>80</v>
      </c>
    </row>
    <row r="35" spans="1:14" ht="15.75" thickBot="1">
      <c r="A35" s="10">
        <v>28</v>
      </c>
      <c r="B35" s="5" t="s">
        <v>72</v>
      </c>
      <c r="C35" s="5">
        <v>1992</v>
      </c>
      <c r="D35" s="6" t="s">
        <v>40</v>
      </c>
      <c r="E35" s="11" t="s">
        <v>70</v>
      </c>
      <c r="F35" s="15">
        <v>28</v>
      </c>
      <c r="G35" s="16">
        <v>10</v>
      </c>
      <c r="H35" s="51">
        <v>30</v>
      </c>
      <c r="I35" s="51"/>
      <c r="J35" s="63"/>
      <c r="K35" s="63"/>
      <c r="L35" s="63"/>
      <c r="M35" s="63"/>
      <c r="N35" s="22">
        <f t="shared" si="0"/>
        <v>68</v>
      </c>
    </row>
    <row r="36" spans="1:14" ht="15.75" thickBot="1">
      <c r="A36" s="10">
        <v>29</v>
      </c>
      <c r="B36" s="5" t="s">
        <v>41</v>
      </c>
      <c r="C36" s="5">
        <v>1991</v>
      </c>
      <c r="D36" s="6" t="s">
        <v>42</v>
      </c>
      <c r="E36" s="11" t="s">
        <v>70</v>
      </c>
      <c r="F36" s="15">
        <v>14</v>
      </c>
      <c r="G36" s="16">
        <v>8</v>
      </c>
      <c r="H36" s="51">
        <v>22</v>
      </c>
      <c r="I36" s="51">
        <v>16</v>
      </c>
      <c r="J36" s="63"/>
      <c r="K36" s="63"/>
      <c r="L36" s="63"/>
      <c r="M36" s="63"/>
      <c r="N36" s="22">
        <f t="shared" si="0"/>
        <v>60</v>
      </c>
    </row>
    <row r="37" spans="1:14" ht="15.75" thickBot="1">
      <c r="A37" s="10">
        <v>30</v>
      </c>
      <c r="B37" s="5" t="s">
        <v>264</v>
      </c>
      <c r="C37" s="5">
        <v>1991</v>
      </c>
      <c r="D37" s="6" t="s">
        <v>265</v>
      </c>
      <c r="E37" s="11" t="s">
        <v>70</v>
      </c>
      <c r="F37" s="15"/>
      <c r="G37" s="16"/>
      <c r="H37" s="51"/>
      <c r="I37" s="51"/>
      <c r="J37" s="63">
        <v>12</v>
      </c>
      <c r="K37" s="63">
        <v>24</v>
      </c>
      <c r="L37" s="63"/>
      <c r="M37" s="63"/>
      <c r="N37" s="22">
        <v>36</v>
      </c>
    </row>
    <row r="38" spans="1:14" ht="15.75" thickBot="1">
      <c r="A38" s="10">
        <v>31</v>
      </c>
      <c r="B38" s="5" t="s">
        <v>254</v>
      </c>
      <c r="C38" s="5">
        <v>1992</v>
      </c>
      <c r="D38" s="6" t="s">
        <v>255</v>
      </c>
      <c r="E38" s="11" t="s">
        <v>70</v>
      </c>
      <c r="F38" s="15"/>
      <c r="G38" s="16"/>
      <c r="H38" s="51">
        <v>2</v>
      </c>
      <c r="I38" s="51"/>
      <c r="J38" s="63">
        <v>14</v>
      </c>
      <c r="K38" s="63">
        <v>12</v>
      </c>
      <c r="L38" s="63"/>
      <c r="M38" s="63"/>
      <c r="N38" s="22">
        <f>SUM(F38:K38)</f>
        <v>28</v>
      </c>
    </row>
    <row r="39" spans="1:14" ht="15.75" thickBot="1">
      <c r="A39" s="10">
        <v>32</v>
      </c>
      <c r="B39" s="5" t="s">
        <v>44</v>
      </c>
      <c r="C39" s="5">
        <v>1991</v>
      </c>
      <c r="D39" s="12" t="s">
        <v>45</v>
      </c>
      <c r="E39" s="11" t="s">
        <v>70</v>
      </c>
      <c r="F39" s="15">
        <v>6</v>
      </c>
      <c r="G39" s="16">
        <v>4</v>
      </c>
      <c r="H39" s="51">
        <v>8</v>
      </c>
      <c r="I39" s="51"/>
      <c r="J39" s="63"/>
      <c r="K39" s="63"/>
      <c r="L39" s="63"/>
      <c r="M39" s="63"/>
      <c r="N39" s="22">
        <f t="shared" si="0"/>
        <v>18</v>
      </c>
    </row>
    <row r="40" spans="1:14" ht="15.75" thickBot="1">
      <c r="A40" s="10">
        <v>32</v>
      </c>
      <c r="B40" s="5" t="s">
        <v>51</v>
      </c>
      <c r="C40" s="5">
        <v>1991</v>
      </c>
      <c r="D40" s="6" t="s">
        <v>52</v>
      </c>
      <c r="E40" s="11" t="s">
        <v>70</v>
      </c>
      <c r="F40" s="15">
        <v>2</v>
      </c>
      <c r="G40" s="16"/>
      <c r="H40" s="51">
        <v>14</v>
      </c>
      <c r="I40" s="51">
        <v>2</v>
      </c>
      <c r="J40" s="63"/>
      <c r="K40" s="63"/>
      <c r="L40" s="63"/>
      <c r="M40" s="63"/>
      <c r="N40" s="22">
        <f t="shared" si="0"/>
        <v>18</v>
      </c>
    </row>
    <row r="41" spans="1:14" ht="15.75" thickBot="1">
      <c r="A41" s="10">
        <v>34</v>
      </c>
      <c r="B41" s="5" t="s">
        <v>75</v>
      </c>
      <c r="C41" s="5">
        <v>1991</v>
      </c>
      <c r="D41" s="6" t="s">
        <v>42</v>
      </c>
      <c r="E41" s="11" t="s">
        <v>70</v>
      </c>
      <c r="F41" s="17"/>
      <c r="G41" s="16">
        <v>2</v>
      </c>
      <c r="H41" s="51">
        <v>6</v>
      </c>
      <c r="I41" s="51">
        <v>6</v>
      </c>
      <c r="J41" s="63"/>
      <c r="K41" s="63"/>
      <c r="L41" s="63"/>
      <c r="M41" s="63"/>
      <c r="N41" s="22">
        <f t="shared" si="0"/>
        <v>14</v>
      </c>
    </row>
    <row r="42" spans="1:14" ht="15.75" thickBot="1">
      <c r="A42" s="10">
        <v>35</v>
      </c>
      <c r="B42" s="5" t="s">
        <v>46</v>
      </c>
      <c r="C42" s="5">
        <v>1992</v>
      </c>
      <c r="D42" s="6" t="s">
        <v>47</v>
      </c>
      <c r="E42" s="11" t="s">
        <v>70</v>
      </c>
      <c r="F42" s="17"/>
      <c r="G42" s="51"/>
      <c r="H42" s="51"/>
      <c r="I42" s="51">
        <v>12</v>
      </c>
      <c r="J42" s="63"/>
      <c r="K42" s="63"/>
      <c r="L42" s="63"/>
      <c r="M42" s="63"/>
      <c r="N42" s="22">
        <f t="shared" si="0"/>
        <v>12</v>
      </c>
    </row>
    <row r="43" spans="1:14" ht="15.75" thickBot="1">
      <c r="A43" s="10">
        <v>36</v>
      </c>
      <c r="B43" s="5" t="s">
        <v>74</v>
      </c>
      <c r="C43" s="5">
        <v>1991</v>
      </c>
      <c r="D43" s="12" t="s">
        <v>61</v>
      </c>
      <c r="E43" s="11" t="s">
        <v>70</v>
      </c>
      <c r="F43" s="15">
        <v>10</v>
      </c>
      <c r="G43" s="16"/>
      <c r="H43" s="51"/>
      <c r="I43" s="51"/>
      <c r="J43" s="63"/>
      <c r="K43" s="63">
        <v>8</v>
      </c>
      <c r="L43" s="63"/>
      <c r="M43" s="63"/>
      <c r="N43" s="22">
        <f aca="true" t="shared" si="1" ref="N43:N49">SUM(F43:K43)</f>
        <v>18</v>
      </c>
    </row>
    <row r="44" spans="1:14" ht="15.75" thickBot="1">
      <c r="A44" s="10">
        <v>37</v>
      </c>
      <c r="B44" s="5" t="s">
        <v>59</v>
      </c>
      <c r="C44" s="5">
        <v>1991</v>
      </c>
      <c r="D44" s="6" t="s">
        <v>56</v>
      </c>
      <c r="E44" s="5"/>
      <c r="F44" s="17"/>
      <c r="G44" s="51"/>
      <c r="H44" s="51"/>
      <c r="I44" s="51"/>
      <c r="J44" s="63"/>
      <c r="K44" s="63">
        <v>10</v>
      </c>
      <c r="L44" s="63"/>
      <c r="M44" s="63"/>
      <c r="N44" s="22">
        <v>10</v>
      </c>
    </row>
    <row r="45" spans="1:14" ht="15.75" thickBot="1">
      <c r="A45" s="10">
        <v>38</v>
      </c>
      <c r="B45" s="5" t="s">
        <v>257</v>
      </c>
      <c r="C45" s="5">
        <v>1991</v>
      </c>
      <c r="D45" s="6" t="s">
        <v>253</v>
      </c>
      <c r="E45" s="5"/>
      <c r="F45" s="17"/>
      <c r="G45" s="51"/>
      <c r="H45" s="51"/>
      <c r="I45" s="51">
        <v>8</v>
      </c>
      <c r="J45" s="63"/>
      <c r="K45" s="63"/>
      <c r="L45" s="63"/>
      <c r="M45" s="63"/>
      <c r="N45" s="22">
        <f t="shared" si="1"/>
        <v>8</v>
      </c>
    </row>
    <row r="46" spans="1:14" ht="15.75" thickBot="1">
      <c r="A46" s="10">
        <v>38</v>
      </c>
      <c r="B46" s="5" t="s">
        <v>76</v>
      </c>
      <c r="C46" s="5">
        <v>1991</v>
      </c>
      <c r="D46" s="6" t="s">
        <v>35</v>
      </c>
      <c r="E46" s="11" t="s">
        <v>70</v>
      </c>
      <c r="F46" s="17"/>
      <c r="G46" s="16"/>
      <c r="H46" s="51">
        <v>4</v>
      </c>
      <c r="I46" s="51"/>
      <c r="J46" s="63">
        <v>4</v>
      </c>
      <c r="K46" s="63"/>
      <c r="L46" s="63"/>
      <c r="M46" s="63"/>
      <c r="N46" s="22">
        <f t="shared" si="1"/>
        <v>8</v>
      </c>
    </row>
    <row r="47" spans="1:14" ht="15.75" thickBot="1">
      <c r="A47" s="10">
        <v>38</v>
      </c>
      <c r="B47" s="5" t="s">
        <v>48</v>
      </c>
      <c r="C47" s="5">
        <v>1992</v>
      </c>
      <c r="D47" s="6" t="s">
        <v>49</v>
      </c>
      <c r="E47" s="11" t="s">
        <v>70</v>
      </c>
      <c r="F47" s="17"/>
      <c r="G47" s="51"/>
      <c r="H47" s="51"/>
      <c r="I47" s="51"/>
      <c r="J47" s="63">
        <v>8</v>
      </c>
      <c r="K47" s="63"/>
      <c r="L47" s="63"/>
      <c r="M47" s="63"/>
      <c r="N47" s="22">
        <f t="shared" si="1"/>
        <v>8</v>
      </c>
    </row>
    <row r="48" spans="1:14" ht="15.75" thickBot="1">
      <c r="A48" s="10">
        <v>41</v>
      </c>
      <c r="B48" s="5" t="s">
        <v>53</v>
      </c>
      <c r="C48" s="5">
        <v>1992</v>
      </c>
      <c r="D48" s="6" t="s">
        <v>54</v>
      </c>
      <c r="E48" s="11" t="s">
        <v>70</v>
      </c>
      <c r="F48" s="15">
        <v>4</v>
      </c>
      <c r="G48" s="16"/>
      <c r="H48" s="51"/>
      <c r="I48" s="51"/>
      <c r="J48" s="63"/>
      <c r="K48" s="63"/>
      <c r="L48" s="63"/>
      <c r="M48" s="63"/>
      <c r="N48" s="22">
        <f t="shared" si="1"/>
        <v>4</v>
      </c>
    </row>
    <row r="49" spans="1:14" ht="15.75" thickBot="1">
      <c r="A49" s="10">
        <v>41</v>
      </c>
      <c r="B49" s="5" t="s">
        <v>57</v>
      </c>
      <c r="C49" s="5">
        <v>1992</v>
      </c>
      <c r="D49" s="6" t="s">
        <v>56</v>
      </c>
      <c r="E49" s="5"/>
      <c r="F49" s="17"/>
      <c r="G49" s="51"/>
      <c r="H49" s="51"/>
      <c r="I49" s="51">
        <v>4</v>
      </c>
      <c r="J49" s="63"/>
      <c r="K49" s="63"/>
      <c r="L49" s="63"/>
      <c r="M49" s="63"/>
      <c r="N49" s="22">
        <f t="shared" si="1"/>
        <v>4</v>
      </c>
    </row>
    <row r="50" spans="1:14" ht="15.75" thickBot="1">
      <c r="A50" s="10">
        <v>43</v>
      </c>
      <c r="B50" s="5" t="s">
        <v>55</v>
      </c>
      <c r="C50" s="5">
        <v>1992</v>
      </c>
      <c r="D50" s="6" t="s">
        <v>56</v>
      </c>
      <c r="E50" s="11" t="s">
        <v>70</v>
      </c>
      <c r="F50" s="17"/>
      <c r="G50" s="51"/>
      <c r="H50" s="51"/>
      <c r="I50" s="51"/>
      <c r="J50" s="63"/>
      <c r="K50" s="63"/>
      <c r="L50" s="63"/>
      <c r="M50" s="63"/>
      <c r="N50" s="22"/>
    </row>
    <row r="51" spans="1:14" ht="15.75" thickBot="1">
      <c r="A51" s="10">
        <v>44</v>
      </c>
      <c r="B51" s="5" t="s">
        <v>62</v>
      </c>
      <c r="C51" s="5">
        <v>1992</v>
      </c>
      <c r="D51" s="6" t="s">
        <v>42</v>
      </c>
      <c r="E51" s="5"/>
      <c r="F51" s="17"/>
      <c r="G51" s="51"/>
      <c r="H51" s="51"/>
      <c r="I51" s="51"/>
      <c r="J51" s="63"/>
      <c r="K51" s="63"/>
      <c r="L51" s="63"/>
      <c r="M51" s="63"/>
      <c r="N51" s="22"/>
    </row>
    <row r="52" spans="1:14" ht="15.75" thickBot="1">
      <c r="A52" s="10">
        <v>45</v>
      </c>
      <c r="B52" s="5" t="s">
        <v>77</v>
      </c>
      <c r="C52" s="5">
        <v>1991</v>
      </c>
      <c r="D52" s="6" t="s">
        <v>50</v>
      </c>
      <c r="E52" s="5"/>
      <c r="F52" s="17"/>
      <c r="G52" s="51"/>
      <c r="H52" s="51"/>
      <c r="I52" s="51"/>
      <c r="J52" s="63"/>
      <c r="K52" s="63"/>
      <c r="L52" s="63"/>
      <c r="M52" s="63"/>
      <c r="N52" s="22"/>
    </row>
    <row r="53" spans="1:14" ht="15.75" thickBot="1">
      <c r="A53" s="10">
        <v>46</v>
      </c>
      <c r="B53" s="5" t="s">
        <v>58</v>
      </c>
      <c r="C53" s="5">
        <v>1992</v>
      </c>
      <c r="D53" s="6" t="s">
        <v>49</v>
      </c>
      <c r="E53" s="5"/>
      <c r="F53" s="17"/>
      <c r="G53" s="51"/>
      <c r="H53" s="51"/>
      <c r="I53" s="51"/>
      <c r="J53" s="63"/>
      <c r="K53" s="63"/>
      <c r="L53" s="63"/>
      <c r="M53" s="63"/>
      <c r="N53" s="22"/>
    </row>
    <row r="54" spans="1:14" ht="15.75" thickBot="1">
      <c r="A54" s="10">
        <v>47</v>
      </c>
      <c r="B54" s="5" t="s">
        <v>60</v>
      </c>
      <c r="C54" s="5">
        <v>1991</v>
      </c>
      <c r="D54" s="12" t="s">
        <v>61</v>
      </c>
      <c r="E54" s="5"/>
      <c r="F54" s="17"/>
      <c r="G54" s="51"/>
      <c r="H54" s="51"/>
      <c r="I54" s="51"/>
      <c r="J54" s="63"/>
      <c r="K54" s="63"/>
      <c r="L54" s="63"/>
      <c r="M54" s="63"/>
      <c r="N54" s="22"/>
    </row>
    <row r="55" spans="1:14" ht="15.75" thickBot="1">
      <c r="A55" s="10">
        <v>48</v>
      </c>
      <c r="B55" s="5" t="s">
        <v>78</v>
      </c>
      <c r="C55" s="5">
        <v>1992</v>
      </c>
      <c r="D55" s="6" t="s">
        <v>49</v>
      </c>
      <c r="E55" s="5"/>
      <c r="F55" s="17"/>
      <c r="G55" s="51"/>
      <c r="H55" s="51"/>
      <c r="I55" s="51"/>
      <c r="J55" s="63"/>
      <c r="K55" s="63"/>
      <c r="L55" s="63"/>
      <c r="M55" s="63"/>
      <c r="N55" s="22"/>
    </row>
    <row r="56" spans="1:14" ht="15.75" thickBot="1">
      <c r="A56" s="10">
        <v>49</v>
      </c>
      <c r="B56" s="5" t="s">
        <v>63</v>
      </c>
      <c r="C56" s="5">
        <v>1991</v>
      </c>
      <c r="D56" s="6" t="s">
        <v>56</v>
      </c>
      <c r="E56" s="5"/>
      <c r="F56" s="17"/>
      <c r="G56" s="51"/>
      <c r="H56" s="51"/>
      <c r="I56" s="51"/>
      <c r="J56" s="63"/>
      <c r="K56" s="63"/>
      <c r="L56" s="63"/>
      <c r="M56" s="63"/>
      <c r="N56" s="22"/>
    </row>
    <row r="57" spans="1:14" ht="15.75" thickBot="1">
      <c r="A57" s="66">
        <v>50</v>
      </c>
      <c r="B57" s="40" t="s">
        <v>64</v>
      </c>
      <c r="C57" s="40">
        <v>1992</v>
      </c>
      <c r="D57" s="41" t="s">
        <v>56</v>
      </c>
      <c r="E57" s="40"/>
      <c r="F57" s="67"/>
      <c r="G57" s="53"/>
      <c r="H57" s="53"/>
      <c r="I57" s="53"/>
      <c r="J57" s="64"/>
      <c r="K57" s="64"/>
      <c r="L57" s="64"/>
      <c r="M57" s="64"/>
      <c r="N57" s="68"/>
    </row>
    <row r="58" spans="1:14" ht="15" thickBot="1">
      <c r="A58" s="73"/>
      <c r="B58" s="5"/>
      <c r="C58" s="5"/>
      <c r="D58" s="74"/>
      <c r="E58" s="5"/>
      <c r="F58" s="51"/>
      <c r="G58" s="51"/>
      <c r="H58" s="51"/>
      <c r="I58" s="51"/>
      <c r="J58" s="51"/>
      <c r="K58" s="51"/>
      <c r="L58" s="63"/>
      <c r="M58" s="63"/>
      <c r="N58" s="75"/>
    </row>
    <row r="59" spans="1:14" ht="15" thickBot="1">
      <c r="A59" s="73"/>
      <c r="B59" s="5"/>
      <c r="C59" s="5"/>
      <c r="D59" s="5"/>
      <c r="E59" s="5"/>
      <c r="F59" s="51"/>
      <c r="G59" s="51"/>
      <c r="H59" s="51"/>
      <c r="I59" s="51"/>
      <c r="J59" s="51"/>
      <c r="K59" s="51"/>
      <c r="L59" s="63"/>
      <c r="M59" s="63"/>
      <c r="N59" s="75"/>
    </row>
    <row r="60" spans="1:14" ht="15" thickBot="1">
      <c r="A60" s="73"/>
      <c r="B60" s="5"/>
      <c r="C60" s="5"/>
      <c r="D60" s="5"/>
      <c r="E60" s="5"/>
      <c r="F60" s="51"/>
      <c r="G60" s="51"/>
      <c r="H60" s="51"/>
      <c r="I60" s="51"/>
      <c r="J60" s="51"/>
      <c r="K60" s="51"/>
      <c r="L60" s="63"/>
      <c r="M60" s="63"/>
      <c r="N60" s="75"/>
    </row>
    <row r="61" spans="1:14" ht="15" thickBot="1">
      <c r="A61" s="73"/>
      <c r="B61" s="5"/>
      <c r="C61" s="5"/>
      <c r="D61" s="5"/>
      <c r="E61" s="5"/>
      <c r="F61" s="51"/>
      <c r="G61" s="51"/>
      <c r="H61" s="51"/>
      <c r="I61" s="51"/>
      <c r="J61" s="51"/>
      <c r="K61" s="51"/>
      <c r="L61" s="63"/>
      <c r="M61" s="63"/>
      <c r="N61" s="75"/>
    </row>
    <row r="62" spans="1:14" ht="15" thickBot="1">
      <c r="A62" s="73"/>
      <c r="B62" s="5"/>
      <c r="C62" s="5"/>
      <c r="D62" s="5"/>
      <c r="E62" s="5"/>
      <c r="F62" s="51"/>
      <c r="G62" s="51"/>
      <c r="H62" s="51"/>
      <c r="I62" s="51"/>
      <c r="J62" s="51"/>
      <c r="K62" s="51"/>
      <c r="L62" s="63"/>
      <c r="M62" s="63"/>
      <c r="N62" s="75"/>
    </row>
    <row r="63" spans="1:14" ht="15" thickBot="1">
      <c r="A63" s="73"/>
      <c r="B63" s="5"/>
      <c r="C63" s="5"/>
      <c r="D63" s="5"/>
      <c r="E63" s="5"/>
      <c r="F63" s="51"/>
      <c r="G63" s="51"/>
      <c r="H63" s="51"/>
      <c r="I63" s="51"/>
      <c r="J63" s="51"/>
      <c r="K63" s="51"/>
      <c r="L63" s="63"/>
      <c r="M63" s="63"/>
      <c r="N63" s="75"/>
    </row>
    <row r="64" spans="1:14" ht="15" thickBot="1">
      <c r="A64" s="76"/>
      <c r="B64" s="7"/>
      <c r="C64" s="7"/>
      <c r="D64" s="7"/>
      <c r="E64" s="7"/>
      <c r="F64" s="55"/>
      <c r="G64" s="55"/>
      <c r="H64" s="55"/>
      <c r="I64" s="55"/>
      <c r="J64" s="55"/>
      <c r="K64" s="55"/>
      <c r="L64" s="123"/>
      <c r="M64" s="123"/>
      <c r="N64" s="77"/>
    </row>
    <row r="65" ht="15" thickTop="1">
      <c r="D65" s="37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F1" sqref="F1"/>
    </sheetView>
  </sheetViews>
  <sheetFormatPr defaultColWidth="8.796875" defaultRowHeight="14.25"/>
  <cols>
    <col min="1" max="1" width="4.59765625" style="0" customWidth="1"/>
    <col min="2" max="2" width="27" style="0" customWidth="1"/>
    <col min="3" max="3" width="5.8984375" style="0" customWidth="1"/>
    <col min="4" max="4" width="30.09765625" style="0" customWidth="1"/>
    <col min="5" max="5" width="5.69921875" style="0" customWidth="1"/>
    <col min="6" max="6" width="3.8984375" style="46" customWidth="1"/>
    <col min="7" max="7" width="3.5" style="46" customWidth="1"/>
    <col min="8" max="8" width="3.59765625" style="46" customWidth="1"/>
    <col min="9" max="10" width="3.5" style="46" customWidth="1"/>
    <col min="11" max="13" width="5.19921875" style="46" customWidth="1"/>
    <col min="14" max="14" width="9.19921875" style="1" bestFit="1" customWidth="1"/>
  </cols>
  <sheetData>
    <row r="1" spans="1:3" ht="20.25">
      <c r="A1" s="2" t="s">
        <v>0</v>
      </c>
      <c r="B1" s="2"/>
      <c r="C1" s="2"/>
    </row>
    <row r="2" spans="1:3" ht="20.25">
      <c r="A2" s="2"/>
      <c r="B2" s="2"/>
      <c r="C2" s="2"/>
    </row>
    <row r="3" spans="1:4" ht="20.25">
      <c r="A3" s="2"/>
      <c r="B3" s="14" t="s">
        <v>86</v>
      </c>
      <c r="C3" s="2"/>
      <c r="D3" s="2"/>
    </row>
    <row r="4" spans="1:4" ht="20.25">
      <c r="A4" s="2"/>
      <c r="B4" s="13" t="s">
        <v>85</v>
      </c>
      <c r="C4" s="2"/>
      <c r="D4" s="2"/>
    </row>
    <row r="5" spans="1:4" ht="20.25">
      <c r="A5" s="2"/>
      <c r="B5" s="57" t="s">
        <v>294</v>
      </c>
      <c r="C5" s="57"/>
      <c r="D5" s="58"/>
    </row>
    <row r="6" spans="1:2" ht="18.75" thickBot="1">
      <c r="A6" s="35" t="s">
        <v>88</v>
      </c>
      <c r="B6" s="36"/>
    </row>
    <row r="7" spans="1:14" ht="17.25" thickBot="1" thickTop="1">
      <c r="A7" s="3" t="s">
        <v>79</v>
      </c>
      <c r="B7" s="4" t="s">
        <v>96</v>
      </c>
      <c r="C7" s="4" t="s">
        <v>65</v>
      </c>
      <c r="D7" s="4" t="s">
        <v>66</v>
      </c>
      <c r="E7" s="4" t="s">
        <v>67</v>
      </c>
      <c r="F7" s="56" t="s">
        <v>81</v>
      </c>
      <c r="G7" s="56" t="s">
        <v>82</v>
      </c>
      <c r="H7" s="56" t="s">
        <v>83</v>
      </c>
      <c r="I7" s="56" t="s">
        <v>84</v>
      </c>
      <c r="J7" s="62" t="s">
        <v>261</v>
      </c>
      <c r="K7" s="62" t="s">
        <v>262</v>
      </c>
      <c r="L7" s="62" t="s">
        <v>292</v>
      </c>
      <c r="M7" s="62" t="s">
        <v>293</v>
      </c>
      <c r="N7" s="21" t="s">
        <v>87</v>
      </c>
    </row>
    <row r="8" spans="1:14" ht="18" customHeight="1" thickBot="1">
      <c r="A8" s="106">
        <v>1</v>
      </c>
      <c r="B8" s="107" t="s">
        <v>91</v>
      </c>
      <c r="C8" s="107">
        <v>1991</v>
      </c>
      <c r="D8" s="108" t="s">
        <v>7</v>
      </c>
      <c r="E8" s="109" t="s">
        <v>68</v>
      </c>
      <c r="F8" s="110">
        <v>120</v>
      </c>
      <c r="G8" s="111">
        <v>120</v>
      </c>
      <c r="H8" s="111"/>
      <c r="I8" s="111">
        <v>120</v>
      </c>
      <c r="J8" s="112">
        <v>100</v>
      </c>
      <c r="K8" s="112">
        <v>100</v>
      </c>
      <c r="L8" s="112"/>
      <c r="M8" s="112"/>
      <c r="N8" s="113">
        <f aca="true" t="shared" si="0" ref="N8:N44">SUM(F8:K8)</f>
        <v>560</v>
      </c>
    </row>
    <row r="9" spans="1:14" ht="15.75" thickBot="1">
      <c r="A9" s="106">
        <v>2</v>
      </c>
      <c r="B9" s="107" t="s">
        <v>92</v>
      </c>
      <c r="C9" s="107">
        <v>1991</v>
      </c>
      <c r="D9" s="108" t="s">
        <v>93</v>
      </c>
      <c r="E9" s="109" t="s">
        <v>69</v>
      </c>
      <c r="F9" s="110">
        <v>100</v>
      </c>
      <c r="G9" s="111">
        <v>52</v>
      </c>
      <c r="H9" s="111">
        <v>100</v>
      </c>
      <c r="I9" s="111">
        <v>80</v>
      </c>
      <c r="J9" s="112">
        <v>80</v>
      </c>
      <c r="K9" s="112">
        <v>80</v>
      </c>
      <c r="L9" s="112"/>
      <c r="M9" s="112"/>
      <c r="N9" s="113">
        <f t="shared" si="0"/>
        <v>492</v>
      </c>
    </row>
    <row r="10" spans="1:14" ht="15.75" thickBot="1">
      <c r="A10" s="106">
        <v>3</v>
      </c>
      <c r="B10" s="107" t="s">
        <v>244</v>
      </c>
      <c r="C10" s="107">
        <v>1991</v>
      </c>
      <c r="D10" s="114" t="s">
        <v>42</v>
      </c>
      <c r="E10" s="109" t="s">
        <v>68</v>
      </c>
      <c r="F10" s="110"/>
      <c r="G10" s="111"/>
      <c r="H10" s="111">
        <v>120</v>
      </c>
      <c r="I10" s="111">
        <v>100</v>
      </c>
      <c r="J10" s="112">
        <v>120</v>
      </c>
      <c r="K10" s="112">
        <v>120</v>
      </c>
      <c r="L10" s="112"/>
      <c r="M10" s="112"/>
      <c r="N10" s="113">
        <f>SUM(F10:K10)</f>
        <v>460</v>
      </c>
    </row>
    <row r="11" spans="1:14" ht="15.75" thickBot="1">
      <c r="A11" s="10">
        <v>4</v>
      </c>
      <c r="B11" s="5" t="s">
        <v>94</v>
      </c>
      <c r="C11" s="5">
        <v>1992</v>
      </c>
      <c r="D11" s="12" t="s">
        <v>95</v>
      </c>
      <c r="E11" s="11" t="s">
        <v>69</v>
      </c>
      <c r="F11" s="15">
        <v>80</v>
      </c>
      <c r="G11" s="51">
        <v>80</v>
      </c>
      <c r="H11" s="51">
        <v>70</v>
      </c>
      <c r="I11" s="51">
        <v>60</v>
      </c>
      <c r="J11" s="63">
        <v>70</v>
      </c>
      <c r="K11" s="63">
        <v>60</v>
      </c>
      <c r="L11" s="63"/>
      <c r="M11" s="63"/>
      <c r="N11" s="22">
        <f>SUM(F11:K11)</f>
        <v>420</v>
      </c>
    </row>
    <row r="12" spans="1:14" s="141" customFormat="1" ht="15.75" thickBot="1">
      <c r="A12" s="147">
        <v>5</v>
      </c>
      <c r="B12" s="78" t="s">
        <v>98</v>
      </c>
      <c r="C12" s="78">
        <v>1991</v>
      </c>
      <c r="D12" s="148" t="s">
        <v>99</v>
      </c>
      <c r="E12" s="11" t="s">
        <v>69</v>
      </c>
      <c r="F12" s="149">
        <v>60</v>
      </c>
      <c r="G12" s="150">
        <v>100</v>
      </c>
      <c r="H12" s="150">
        <v>80</v>
      </c>
      <c r="I12" s="150">
        <v>80</v>
      </c>
      <c r="J12" s="151">
        <v>60</v>
      </c>
      <c r="K12" s="151"/>
      <c r="L12" s="151"/>
      <c r="M12" s="151"/>
      <c r="N12" s="152">
        <f t="shared" si="0"/>
        <v>380</v>
      </c>
    </row>
    <row r="13" spans="1:14" ht="15.75" thickBot="1">
      <c r="A13" s="10">
        <v>6</v>
      </c>
      <c r="B13" s="5" t="s">
        <v>97</v>
      </c>
      <c r="C13" s="5">
        <v>1992</v>
      </c>
      <c r="D13" s="6" t="s">
        <v>56</v>
      </c>
      <c r="E13" s="11" t="s">
        <v>69</v>
      </c>
      <c r="F13" s="15">
        <v>70</v>
      </c>
      <c r="G13" s="51">
        <v>56</v>
      </c>
      <c r="H13" s="51">
        <v>60</v>
      </c>
      <c r="I13" s="51">
        <v>44</v>
      </c>
      <c r="J13" s="63">
        <v>48</v>
      </c>
      <c r="K13" s="63">
        <v>70</v>
      </c>
      <c r="L13" s="63"/>
      <c r="M13" s="63"/>
      <c r="N13" s="22">
        <f t="shared" si="0"/>
        <v>348</v>
      </c>
    </row>
    <row r="14" spans="1:14" ht="15.75" thickBot="1">
      <c r="A14" s="10">
        <v>7</v>
      </c>
      <c r="B14" s="5" t="s">
        <v>105</v>
      </c>
      <c r="C14" s="5">
        <v>1992</v>
      </c>
      <c r="D14" s="6" t="s">
        <v>3</v>
      </c>
      <c r="E14" s="11" t="s">
        <v>69</v>
      </c>
      <c r="F14" s="15">
        <v>44</v>
      </c>
      <c r="G14" s="51">
        <v>60</v>
      </c>
      <c r="H14" s="51">
        <v>56</v>
      </c>
      <c r="I14" s="51">
        <v>40</v>
      </c>
      <c r="J14" s="63">
        <v>56</v>
      </c>
      <c r="K14" s="63">
        <v>56</v>
      </c>
      <c r="L14" s="63"/>
      <c r="M14" s="63"/>
      <c r="N14" s="22">
        <f t="shared" si="0"/>
        <v>312</v>
      </c>
    </row>
    <row r="15" spans="1:14" ht="15.75" thickBot="1">
      <c r="A15" s="10">
        <v>8</v>
      </c>
      <c r="B15" s="5" t="s">
        <v>106</v>
      </c>
      <c r="C15" s="5">
        <v>1991</v>
      </c>
      <c r="D15" s="18" t="s">
        <v>107</v>
      </c>
      <c r="E15" s="11" t="s">
        <v>69</v>
      </c>
      <c r="F15" s="15">
        <v>42</v>
      </c>
      <c r="G15" s="51">
        <v>70</v>
      </c>
      <c r="H15" s="51">
        <v>48</v>
      </c>
      <c r="I15" s="51">
        <v>38</v>
      </c>
      <c r="J15" s="63">
        <v>44</v>
      </c>
      <c r="K15" s="63">
        <v>52</v>
      </c>
      <c r="L15" s="63"/>
      <c r="M15" s="63"/>
      <c r="N15" s="22">
        <f t="shared" si="0"/>
        <v>294</v>
      </c>
    </row>
    <row r="16" spans="1:14" ht="15.75" thickBot="1">
      <c r="A16" s="10">
        <v>9</v>
      </c>
      <c r="B16" s="5" t="s">
        <v>104</v>
      </c>
      <c r="C16" s="5">
        <v>1992</v>
      </c>
      <c r="D16" s="6" t="s">
        <v>16</v>
      </c>
      <c r="E16" s="11" t="s">
        <v>69</v>
      </c>
      <c r="F16" s="15">
        <v>48</v>
      </c>
      <c r="G16" s="51">
        <v>42</v>
      </c>
      <c r="H16" s="51">
        <v>40</v>
      </c>
      <c r="I16" s="51">
        <v>42</v>
      </c>
      <c r="J16" s="63">
        <v>38</v>
      </c>
      <c r="K16" s="63">
        <v>40</v>
      </c>
      <c r="L16" s="63"/>
      <c r="M16" s="63"/>
      <c r="N16" s="22">
        <f t="shared" si="0"/>
        <v>250</v>
      </c>
    </row>
    <row r="17" spans="1:14" ht="15.75" thickBot="1">
      <c r="A17" s="10">
        <v>9</v>
      </c>
      <c r="B17" s="5" t="s">
        <v>100</v>
      </c>
      <c r="C17" s="5">
        <v>1992</v>
      </c>
      <c r="D17" s="18" t="s">
        <v>101</v>
      </c>
      <c r="E17" s="11" t="s">
        <v>69</v>
      </c>
      <c r="F17" s="15">
        <v>56</v>
      </c>
      <c r="G17" s="51">
        <v>48</v>
      </c>
      <c r="H17" s="51">
        <v>52</v>
      </c>
      <c r="I17" s="51"/>
      <c r="J17" s="63">
        <v>52</v>
      </c>
      <c r="K17" s="63">
        <v>42</v>
      </c>
      <c r="L17" s="63"/>
      <c r="M17" s="63"/>
      <c r="N17" s="22">
        <f t="shared" si="0"/>
        <v>250</v>
      </c>
    </row>
    <row r="18" spans="1:14" ht="15.75" thickBot="1">
      <c r="A18" s="10">
        <v>9</v>
      </c>
      <c r="B18" s="5" t="s">
        <v>108</v>
      </c>
      <c r="C18" s="5">
        <v>1991</v>
      </c>
      <c r="D18" s="18" t="s">
        <v>93</v>
      </c>
      <c r="E18" s="11" t="s">
        <v>70</v>
      </c>
      <c r="F18" s="15">
        <v>40</v>
      </c>
      <c r="G18" s="51">
        <v>44</v>
      </c>
      <c r="H18" s="51">
        <v>38</v>
      </c>
      <c r="I18" s="51">
        <v>38</v>
      </c>
      <c r="J18" s="63">
        <v>42</v>
      </c>
      <c r="K18" s="63">
        <v>48</v>
      </c>
      <c r="L18" s="63"/>
      <c r="M18" s="63"/>
      <c r="N18" s="22">
        <f t="shared" si="0"/>
        <v>250</v>
      </c>
    </row>
    <row r="19" spans="1:14" ht="15.75" thickBot="1">
      <c r="A19" s="10">
        <v>12</v>
      </c>
      <c r="B19" s="5" t="s">
        <v>109</v>
      </c>
      <c r="C19" s="5">
        <v>1992</v>
      </c>
      <c r="D19" s="6" t="s">
        <v>5</v>
      </c>
      <c r="E19" s="11" t="s">
        <v>70</v>
      </c>
      <c r="F19" s="15">
        <v>38</v>
      </c>
      <c r="G19" s="51">
        <v>36</v>
      </c>
      <c r="H19" s="51">
        <v>42</v>
      </c>
      <c r="I19" s="51">
        <v>38</v>
      </c>
      <c r="J19" s="63">
        <v>28</v>
      </c>
      <c r="K19" s="63">
        <v>34</v>
      </c>
      <c r="L19" s="63"/>
      <c r="M19" s="63"/>
      <c r="N19" s="22">
        <f t="shared" si="0"/>
        <v>216</v>
      </c>
    </row>
    <row r="20" spans="1:14" ht="15.75" thickBot="1">
      <c r="A20" s="10">
        <v>13</v>
      </c>
      <c r="B20" s="5" t="s">
        <v>127</v>
      </c>
      <c r="C20" s="5">
        <v>1991</v>
      </c>
      <c r="D20" s="6" t="s">
        <v>49</v>
      </c>
      <c r="E20" s="11" t="s">
        <v>70</v>
      </c>
      <c r="F20" s="15">
        <v>32</v>
      </c>
      <c r="G20" s="51">
        <v>38</v>
      </c>
      <c r="H20" s="51">
        <v>26</v>
      </c>
      <c r="I20" s="51">
        <v>36</v>
      </c>
      <c r="J20" s="63">
        <v>40</v>
      </c>
      <c r="K20" s="63">
        <v>38</v>
      </c>
      <c r="L20" s="63"/>
      <c r="M20" s="63"/>
      <c r="N20" s="22">
        <f t="shared" si="0"/>
        <v>210</v>
      </c>
    </row>
    <row r="21" spans="1:14" ht="15.75" thickBot="1">
      <c r="A21" s="10">
        <v>13</v>
      </c>
      <c r="B21" s="5" t="s">
        <v>102</v>
      </c>
      <c r="C21" s="5">
        <v>1991</v>
      </c>
      <c r="D21" s="18" t="s">
        <v>103</v>
      </c>
      <c r="E21" s="11" t="s">
        <v>69</v>
      </c>
      <c r="F21" s="15">
        <v>52</v>
      </c>
      <c r="G21" s="51">
        <v>40</v>
      </c>
      <c r="H21" s="51">
        <v>44</v>
      </c>
      <c r="I21" s="51"/>
      <c r="J21" s="63">
        <v>30</v>
      </c>
      <c r="K21" s="63">
        <v>44</v>
      </c>
      <c r="L21" s="63"/>
      <c r="M21" s="63"/>
      <c r="N21" s="22">
        <f t="shared" si="0"/>
        <v>210</v>
      </c>
    </row>
    <row r="22" spans="1:14" ht="15.75" thickBot="1">
      <c r="A22" s="10">
        <v>15</v>
      </c>
      <c r="B22" s="5" t="s">
        <v>114</v>
      </c>
      <c r="C22" s="5">
        <v>1991</v>
      </c>
      <c r="D22" s="18" t="s">
        <v>111</v>
      </c>
      <c r="E22" s="11" t="s">
        <v>70</v>
      </c>
      <c r="F22" s="15">
        <v>28</v>
      </c>
      <c r="G22" s="51">
        <v>28</v>
      </c>
      <c r="H22" s="51">
        <v>32</v>
      </c>
      <c r="I22" s="51">
        <v>26</v>
      </c>
      <c r="J22" s="63">
        <v>36</v>
      </c>
      <c r="K22" s="63">
        <v>36</v>
      </c>
      <c r="L22" s="63"/>
      <c r="M22" s="63"/>
      <c r="N22" s="22">
        <f t="shared" si="0"/>
        <v>186</v>
      </c>
    </row>
    <row r="23" spans="1:14" ht="15.75" thickBot="1">
      <c r="A23" s="10">
        <v>16</v>
      </c>
      <c r="B23" s="5" t="s">
        <v>117</v>
      </c>
      <c r="C23" s="5">
        <v>1992</v>
      </c>
      <c r="D23" s="18" t="s">
        <v>118</v>
      </c>
      <c r="E23" s="11" t="s">
        <v>70</v>
      </c>
      <c r="F23" s="15">
        <v>22</v>
      </c>
      <c r="G23" s="51">
        <v>18</v>
      </c>
      <c r="H23" s="51">
        <v>36</v>
      </c>
      <c r="I23" s="51">
        <v>30</v>
      </c>
      <c r="J23" s="63">
        <v>32</v>
      </c>
      <c r="K23" s="63">
        <v>32</v>
      </c>
      <c r="L23" s="63"/>
      <c r="M23" s="63"/>
      <c r="N23" s="22">
        <f t="shared" si="0"/>
        <v>170</v>
      </c>
    </row>
    <row r="24" spans="1:14" ht="15.75" thickBot="1">
      <c r="A24" s="10">
        <v>17</v>
      </c>
      <c r="B24" s="5" t="s">
        <v>116</v>
      </c>
      <c r="C24" s="5">
        <v>1992</v>
      </c>
      <c r="D24" s="6" t="s">
        <v>16</v>
      </c>
      <c r="E24" s="11" t="s">
        <v>70</v>
      </c>
      <c r="F24" s="15">
        <v>24</v>
      </c>
      <c r="G24" s="51">
        <v>20</v>
      </c>
      <c r="H24" s="51">
        <v>24</v>
      </c>
      <c r="I24" s="51">
        <v>28</v>
      </c>
      <c r="J24" s="63">
        <v>24</v>
      </c>
      <c r="K24" s="63">
        <v>30</v>
      </c>
      <c r="L24" s="63"/>
      <c r="M24" s="63"/>
      <c r="N24" s="22">
        <f>SUM(F24:K24)</f>
        <v>150</v>
      </c>
    </row>
    <row r="25" spans="1:14" ht="15.75" thickBot="1">
      <c r="A25" s="10">
        <v>18</v>
      </c>
      <c r="B25" s="5" t="s">
        <v>110</v>
      </c>
      <c r="C25" s="5">
        <v>1991</v>
      </c>
      <c r="D25" s="18" t="s">
        <v>111</v>
      </c>
      <c r="E25" s="11" t="s">
        <v>70</v>
      </c>
      <c r="F25" s="15">
        <v>36</v>
      </c>
      <c r="G25" s="51">
        <v>32</v>
      </c>
      <c r="H25" s="51"/>
      <c r="I25" s="51"/>
      <c r="J25" s="63">
        <v>34</v>
      </c>
      <c r="K25" s="63">
        <v>28</v>
      </c>
      <c r="L25" s="63"/>
      <c r="M25" s="63"/>
      <c r="N25" s="22">
        <f>SUM(F25:K25)</f>
        <v>130</v>
      </c>
    </row>
    <row r="26" spans="1:14" ht="15.75" thickBot="1">
      <c r="A26" s="10">
        <v>19</v>
      </c>
      <c r="B26" s="5" t="s">
        <v>112</v>
      </c>
      <c r="C26" s="5">
        <v>1991</v>
      </c>
      <c r="D26" s="6" t="s">
        <v>42</v>
      </c>
      <c r="E26" s="11" t="s">
        <v>70</v>
      </c>
      <c r="F26" s="15">
        <v>34</v>
      </c>
      <c r="G26" s="51">
        <v>22</v>
      </c>
      <c r="H26" s="51">
        <v>34</v>
      </c>
      <c r="I26" s="51">
        <v>32</v>
      </c>
      <c r="J26" s="63"/>
      <c r="K26" s="63"/>
      <c r="L26" s="63"/>
      <c r="M26" s="63"/>
      <c r="N26" s="22">
        <f t="shared" si="0"/>
        <v>122</v>
      </c>
    </row>
    <row r="27" spans="1:14" ht="15.75" thickBot="1">
      <c r="A27" s="10">
        <v>20</v>
      </c>
      <c r="B27" s="5" t="s">
        <v>243</v>
      </c>
      <c r="C27" s="5">
        <v>1991</v>
      </c>
      <c r="D27" s="6" t="s">
        <v>50</v>
      </c>
      <c r="E27" s="11" t="s">
        <v>70</v>
      </c>
      <c r="F27" s="15">
        <v>20</v>
      </c>
      <c r="G27" s="51">
        <v>30</v>
      </c>
      <c r="H27" s="51">
        <v>30</v>
      </c>
      <c r="I27" s="51">
        <v>40</v>
      </c>
      <c r="J27" s="63"/>
      <c r="K27" s="63"/>
      <c r="L27" s="63"/>
      <c r="M27" s="63"/>
      <c r="N27" s="22">
        <f t="shared" si="0"/>
        <v>120</v>
      </c>
    </row>
    <row r="28" spans="1:14" ht="15.75" thickBot="1">
      <c r="A28" s="10">
        <v>21</v>
      </c>
      <c r="B28" s="5" t="s">
        <v>115</v>
      </c>
      <c r="C28" s="5">
        <v>1992</v>
      </c>
      <c r="D28" s="6" t="s">
        <v>40</v>
      </c>
      <c r="E28" s="11" t="s">
        <v>70</v>
      </c>
      <c r="F28" s="15">
        <v>26</v>
      </c>
      <c r="G28" s="51">
        <v>24</v>
      </c>
      <c r="H28" s="51">
        <v>28</v>
      </c>
      <c r="I28" s="51">
        <v>20</v>
      </c>
      <c r="J28" s="63"/>
      <c r="K28" s="63"/>
      <c r="L28" s="63"/>
      <c r="M28" s="63"/>
      <c r="N28" s="22">
        <f t="shared" si="0"/>
        <v>98</v>
      </c>
    </row>
    <row r="29" spans="1:14" ht="15.75" thickBot="1">
      <c r="A29" s="10">
        <v>22</v>
      </c>
      <c r="B29" s="5" t="s">
        <v>120</v>
      </c>
      <c r="C29" s="5">
        <v>1991</v>
      </c>
      <c r="D29" s="6" t="s">
        <v>50</v>
      </c>
      <c r="E29" s="11" t="s">
        <v>121</v>
      </c>
      <c r="F29" s="15">
        <v>16</v>
      </c>
      <c r="G29" s="51">
        <v>26</v>
      </c>
      <c r="H29" s="51">
        <v>20</v>
      </c>
      <c r="I29" s="51">
        <v>24</v>
      </c>
      <c r="J29" s="63"/>
      <c r="K29" s="63"/>
      <c r="L29" s="63"/>
      <c r="M29" s="63"/>
      <c r="N29" s="22">
        <f t="shared" si="0"/>
        <v>86</v>
      </c>
    </row>
    <row r="30" spans="1:14" ht="15.75" thickBot="1">
      <c r="A30" s="10">
        <v>23</v>
      </c>
      <c r="B30" s="5" t="s">
        <v>245</v>
      </c>
      <c r="C30" s="5">
        <v>1991</v>
      </c>
      <c r="D30" s="6" t="s">
        <v>246</v>
      </c>
      <c r="E30" s="11" t="s">
        <v>121</v>
      </c>
      <c r="F30" s="15"/>
      <c r="G30" s="51"/>
      <c r="H30" s="51">
        <v>22</v>
      </c>
      <c r="I30" s="51">
        <v>34</v>
      </c>
      <c r="J30" s="63">
        <v>26</v>
      </c>
      <c r="K30" s="63"/>
      <c r="L30" s="63"/>
      <c r="M30" s="63"/>
      <c r="N30" s="22">
        <f t="shared" si="0"/>
        <v>82</v>
      </c>
    </row>
    <row r="31" spans="1:14" ht="15.75" thickBot="1">
      <c r="A31" s="10">
        <v>24</v>
      </c>
      <c r="B31" s="5" t="s">
        <v>119</v>
      </c>
      <c r="C31" s="5">
        <v>1992</v>
      </c>
      <c r="D31" s="18" t="s">
        <v>11</v>
      </c>
      <c r="E31" s="11" t="s">
        <v>70</v>
      </c>
      <c r="F31" s="15">
        <v>18</v>
      </c>
      <c r="G31" s="51">
        <v>16</v>
      </c>
      <c r="H31" s="51">
        <v>18</v>
      </c>
      <c r="I31" s="51">
        <v>22</v>
      </c>
      <c r="J31" s="63"/>
      <c r="K31" s="63"/>
      <c r="L31" s="63"/>
      <c r="M31" s="63"/>
      <c r="N31" s="22">
        <f t="shared" si="0"/>
        <v>74</v>
      </c>
    </row>
    <row r="32" spans="1:14" ht="15.75" thickBot="1">
      <c r="A32" s="10">
        <v>25</v>
      </c>
      <c r="B32" s="5" t="s">
        <v>113</v>
      </c>
      <c r="C32" s="5">
        <v>1992</v>
      </c>
      <c r="D32" s="6" t="s">
        <v>16</v>
      </c>
      <c r="E32" s="11" t="s">
        <v>70</v>
      </c>
      <c r="F32" s="15">
        <v>30</v>
      </c>
      <c r="G32" s="51">
        <v>34</v>
      </c>
      <c r="H32" s="51"/>
      <c r="I32" s="51"/>
      <c r="J32" s="63"/>
      <c r="K32" s="63"/>
      <c r="L32" s="63"/>
      <c r="M32" s="63"/>
      <c r="N32" s="22">
        <f t="shared" si="0"/>
        <v>64</v>
      </c>
    </row>
    <row r="33" spans="1:14" ht="15.75" thickBot="1">
      <c r="A33" s="10">
        <v>26</v>
      </c>
      <c r="B33" s="40" t="s">
        <v>123</v>
      </c>
      <c r="C33" s="40">
        <v>1992</v>
      </c>
      <c r="D33" s="6" t="s">
        <v>49</v>
      </c>
      <c r="E33" s="42" t="s">
        <v>121</v>
      </c>
      <c r="F33" s="52">
        <v>12</v>
      </c>
      <c r="G33" s="53">
        <v>12</v>
      </c>
      <c r="H33" s="53"/>
      <c r="I33" s="53"/>
      <c r="J33" s="64">
        <v>18</v>
      </c>
      <c r="K33" s="64">
        <v>24</v>
      </c>
      <c r="L33" s="64"/>
      <c r="M33" s="64"/>
      <c r="N33" s="22">
        <f t="shared" si="0"/>
        <v>66</v>
      </c>
    </row>
    <row r="34" spans="1:14" ht="15.75" thickBot="1">
      <c r="A34" s="10">
        <v>27</v>
      </c>
      <c r="B34" s="40" t="s">
        <v>124</v>
      </c>
      <c r="C34" s="40">
        <v>1992</v>
      </c>
      <c r="D34" s="6" t="s">
        <v>49</v>
      </c>
      <c r="E34" s="42" t="s">
        <v>121</v>
      </c>
      <c r="F34" s="52">
        <v>10</v>
      </c>
      <c r="G34" s="53">
        <v>10</v>
      </c>
      <c r="H34" s="53"/>
      <c r="I34" s="53"/>
      <c r="J34" s="64">
        <v>16</v>
      </c>
      <c r="K34" s="64">
        <v>20</v>
      </c>
      <c r="L34" s="64"/>
      <c r="M34" s="64"/>
      <c r="N34" s="22">
        <f t="shared" si="0"/>
        <v>56</v>
      </c>
    </row>
    <row r="35" spans="1:14" ht="15.75" thickBot="1">
      <c r="A35" s="10">
        <v>28</v>
      </c>
      <c r="B35" s="5" t="s">
        <v>125</v>
      </c>
      <c r="C35" s="5">
        <v>1992</v>
      </c>
      <c r="D35" s="6" t="s">
        <v>126</v>
      </c>
      <c r="E35" s="5" t="s">
        <v>274</v>
      </c>
      <c r="F35" s="15">
        <v>8</v>
      </c>
      <c r="G35" s="51">
        <v>8</v>
      </c>
      <c r="H35" s="51"/>
      <c r="I35" s="51"/>
      <c r="J35" s="51">
        <v>14</v>
      </c>
      <c r="K35" s="51">
        <v>18</v>
      </c>
      <c r="L35" s="63"/>
      <c r="M35" s="63"/>
      <c r="N35" s="22">
        <f t="shared" si="0"/>
        <v>48</v>
      </c>
    </row>
    <row r="36" spans="1:14" ht="15.75" thickBot="1">
      <c r="A36" s="10">
        <v>28</v>
      </c>
      <c r="B36" s="78" t="s">
        <v>266</v>
      </c>
      <c r="C36" s="78">
        <v>1992</v>
      </c>
      <c r="D36" s="6" t="s">
        <v>267</v>
      </c>
      <c r="E36" s="5" t="s">
        <v>274</v>
      </c>
      <c r="F36" s="15"/>
      <c r="G36" s="51"/>
      <c r="H36" s="51"/>
      <c r="I36" s="51"/>
      <c r="J36" s="51">
        <v>22</v>
      </c>
      <c r="K36" s="51">
        <v>26</v>
      </c>
      <c r="L36" s="63"/>
      <c r="M36" s="63"/>
      <c r="N36" s="22">
        <f>SUM(F36:K36)</f>
        <v>48</v>
      </c>
    </row>
    <row r="37" spans="1:14" ht="15.75" thickBot="1">
      <c r="A37" s="10">
        <v>30</v>
      </c>
      <c r="B37" s="78" t="s">
        <v>268</v>
      </c>
      <c r="C37" s="78">
        <v>1991</v>
      </c>
      <c r="D37" s="6" t="s">
        <v>269</v>
      </c>
      <c r="E37" s="5" t="s">
        <v>274</v>
      </c>
      <c r="F37" s="15"/>
      <c r="G37" s="51"/>
      <c r="H37" s="51"/>
      <c r="I37" s="51"/>
      <c r="J37" s="51">
        <v>20</v>
      </c>
      <c r="K37" s="51">
        <v>22</v>
      </c>
      <c r="L37" s="63"/>
      <c r="M37" s="63"/>
      <c r="N37" s="22">
        <f>SUM(F37:K37)</f>
        <v>42</v>
      </c>
    </row>
    <row r="38" spans="1:14" ht="15.75" thickBot="1">
      <c r="A38" s="10">
        <v>31</v>
      </c>
      <c r="B38" s="5" t="s">
        <v>122</v>
      </c>
      <c r="C38" s="5">
        <v>1992</v>
      </c>
      <c r="D38" s="18" t="s">
        <v>111</v>
      </c>
      <c r="E38" s="11" t="s">
        <v>121</v>
      </c>
      <c r="F38" s="15">
        <v>14</v>
      </c>
      <c r="G38" s="51">
        <v>14</v>
      </c>
      <c r="H38" s="51"/>
      <c r="I38" s="51"/>
      <c r="J38" s="63"/>
      <c r="K38" s="63"/>
      <c r="L38" s="63"/>
      <c r="M38" s="63"/>
      <c r="N38" s="22">
        <f t="shared" si="0"/>
        <v>28</v>
      </c>
    </row>
    <row r="39" spans="1:14" ht="15.75" thickBot="1">
      <c r="A39" s="10">
        <v>31</v>
      </c>
      <c r="B39" s="40" t="s">
        <v>247</v>
      </c>
      <c r="C39" s="40">
        <v>1992</v>
      </c>
      <c r="D39" s="6" t="s">
        <v>248</v>
      </c>
      <c r="E39" s="42" t="s">
        <v>121</v>
      </c>
      <c r="F39" s="52"/>
      <c r="G39" s="53"/>
      <c r="H39" s="53">
        <v>16</v>
      </c>
      <c r="I39" s="53">
        <v>12</v>
      </c>
      <c r="J39" s="64"/>
      <c r="K39" s="64"/>
      <c r="L39" s="64"/>
      <c r="M39" s="64"/>
      <c r="N39" s="22">
        <f t="shared" si="0"/>
        <v>28</v>
      </c>
    </row>
    <row r="40" spans="1:14" ht="15.75" thickBot="1">
      <c r="A40" s="10">
        <v>31</v>
      </c>
      <c r="B40" s="40" t="s">
        <v>249</v>
      </c>
      <c r="C40" s="40">
        <v>1992</v>
      </c>
      <c r="D40" s="41" t="s">
        <v>248</v>
      </c>
      <c r="E40" s="42" t="s">
        <v>121</v>
      </c>
      <c r="F40" s="52"/>
      <c r="G40" s="53"/>
      <c r="H40" s="53">
        <v>14</v>
      </c>
      <c r="I40" s="53">
        <v>14</v>
      </c>
      <c r="J40" s="64"/>
      <c r="K40" s="64"/>
      <c r="L40" s="64"/>
      <c r="M40" s="64"/>
      <c r="N40" s="22">
        <f t="shared" si="0"/>
        <v>28</v>
      </c>
    </row>
    <row r="41" spans="1:14" ht="15.75" thickBot="1">
      <c r="A41" s="10">
        <v>31</v>
      </c>
      <c r="B41" s="78" t="s">
        <v>270</v>
      </c>
      <c r="C41" s="78">
        <v>1992</v>
      </c>
      <c r="D41" s="6" t="s">
        <v>271</v>
      </c>
      <c r="E41" s="78" t="s">
        <v>274</v>
      </c>
      <c r="F41" s="15"/>
      <c r="G41" s="51"/>
      <c r="H41" s="51"/>
      <c r="I41" s="51"/>
      <c r="J41" s="51">
        <v>12</v>
      </c>
      <c r="K41" s="51">
        <v>16</v>
      </c>
      <c r="L41" s="63"/>
      <c r="M41" s="63"/>
      <c r="N41" s="22">
        <f>SUM(F41:K41)</f>
        <v>28</v>
      </c>
    </row>
    <row r="42" spans="1:14" ht="15.75" thickBot="1">
      <c r="A42" s="10">
        <v>31</v>
      </c>
      <c r="B42" s="40" t="s">
        <v>250</v>
      </c>
      <c r="C42" s="40">
        <v>1992</v>
      </c>
      <c r="D42" s="6" t="s">
        <v>251</v>
      </c>
      <c r="E42" s="42" t="s">
        <v>121</v>
      </c>
      <c r="F42" s="52"/>
      <c r="G42" s="53"/>
      <c r="H42" s="53">
        <v>12</v>
      </c>
      <c r="I42" s="53">
        <v>16</v>
      </c>
      <c r="J42" s="64"/>
      <c r="K42" s="64"/>
      <c r="L42" s="64"/>
      <c r="M42" s="64"/>
      <c r="N42" s="22">
        <f t="shared" si="0"/>
        <v>28</v>
      </c>
    </row>
    <row r="43" spans="1:14" ht="15.75" thickBot="1">
      <c r="A43" s="10">
        <v>36</v>
      </c>
      <c r="B43" s="78" t="s">
        <v>272</v>
      </c>
      <c r="C43" s="78">
        <v>1992</v>
      </c>
      <c r="D43" s="6" t="s">
        <v>273</v>
      </c>
      <c r="E43" s="78" t="s">
        <v>275</v>
      </c>
      <c r="F43" s="15"/>
      <c r="G43" s="51"/>
      <c r="H43" s="51"/>
      <c r="I43" s="51"/>
      <c r="J43" s="51">
        <v>10</v>
      </c>
      <c r="K43" s="51">
        <v>14</v>
      </c>
      <c r="L43" s="63"/>
      <c r="M43" s="63"/>
      <c r="N43" s="22">
        <f>SUM(F43:K43)</f>
        <v>24</v>
      </c>
    </row>
    <row r="44" spans="1:14" ht="15.75" thickBot="1">
      <c r="A44" s="10">
        <v>37</v>
      </c>
      <c r="B44" s="40" t="s">
        <v>258</v>
      </c>
      <c r="C44" s="40">
        <v>1992</v>
      </c>
      <c r="D44" s="6" t="s">
        <v>42</v>
      </c>
      <c r="E44" s="42" t="s">
        <v>121</v>
      </c>
      <c r="F44" s="52"/>
      <c r="G44" s="53"/>
      <c r="H44" s="53"/>
      <c r="I44" s="53">
        <v>18</v>
      </c>
      <c r="J44" s="64"/>
      <c r="K44" s="64"/>
      <c r="L44" s="64"/>
      <c r="M44" s="64"/>
      <c r="N44" s="22">
        <f t="shared" si="0"/>
        <v>18</v>
      </c>
    </row>
    <row r="45" spans="1:14" ht="15.75" thickBot="1">
      <c r="A45" s="79"/>
      <c r="B45" s="80"/>
      <c r="C45" s="80"/>
      <c r="D45" s="19"/>
      <c r="E45" s="80"/>
      <c r="F45" s="54"/>
      <c r="G45" s="55"/>
      <c r="H45" s="55"/>
      <c r="I45" s="55"/>
      <c r="J45" s="55"/>
      <c r="K45" s="55"/>
      <c r="L45" s="123"/>
      <c r="M45" s="123"/>
      <c r="N45" s="81"/>
    </row>
    <row r="46" ht="15.75" thickTop="1">
      <c r="D46" s="37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4.19921875" style="0" customWidth="1"/>
    <col min="2" max="2" width="26.09765625" style="0" customWidth="1"/>
    <col min="3" max="3" width="5.59765625" style="0" customWidth="1"/>
    <col min="4" max="4" width="27.5" style="0" customWidth="1"/>
    <col min="5" max="5" width="5.09765625" style="0" customWidth="1"/>
    <col min="6" max="6" width="3.69921875" style="46" customWidth="1"/>
    <col min="7" max="7" width="3.5" style="46" customWidth="1"/>
    <col min="8" max="8" width="3.8984375" style="46" customWidth="1"/>
    <col min="9" max="13" width="4" style="46" customWidth="1"/>
  </cols>
  <sheetData>
    <row r="1" spans="1:3" ht="20.25">
      <c r="A1" s="2" t="s">
        <v>0</v>
      </c>
      <c r="B1" s="2"/>
      <c r="C1" s="2"/>
    </row>
    <row r="2" spans="1:3" ht="20.25">
      <c r="A2" s="2"/>
      <c r="B2" s="2"/>
      <c r="C2" s="2"/>
    </row>
    <row r="3" spans="1:4" ht="20.25">
      <c r="A3" s="2"/>
      <c r="B3" s="14" t="s">
        <v>86</v>
      </c>
      <c r="C3" s="2"/>
      <c r="D3" s="2"/>
    </row>
    <row r="4" spans="1:4" ht="20.25">
      <c r="A4" s="2"/>
      <c r="B4" s="13" t="s">
        <v>85</v>
      </c>
      <c r="C4" s="2"/>
      <c r="D4" s="2"/>
    </row>
    <row r="5" spans="1:4" ht="20.25">
      <c r="A5" s="2"/>
      <c r="B5" s="57" t="s">
        <v>298</v>
      </c>
      <c r="C5" s="57"/>
      <c r="D5" s="58"/>
    </row>
    <row r="6" spans="1:2" ht="18.75" thickBot="1">
      <c r="A6" s="35" t="s">
        <v>89</v>
      </c>
      <c r="B6" s="36"/>
    </row>
    <row r="7" spans="1:14" ht="17.25" thickBot="1" thickTop="1">
      <c r="A7" s="25" t="s">
        <v>79</v>
      </c>
      <c r="B7" s="25" t="s">
        <v>96</v>
      </c>
      <c r="C7" s="25" t="s">
        <v>65</v>
      </c>
      <c r="D7" s="25" t="s">
        <v>66</v>
      </c>
      <c r="E7" s="25" t="s">
        <v>67</v>
      </c>
      <c r="F7" s="50" t="s">
        <v>81</v>
      </c>
      <c r="G7" s="50" t="s">
        <v>82</v>
      </c>
      <c r="H7" s="50" t="s">
        <v>83</v>
      </c>
      <c r="I7" s="50" t="s">
        <v>84</v>
      </c>
      <c r="J7" s="50" t="s">
        <v>261</v>
      </c>
      <c r="K7" s="50" t="s">
        <v>262</v>
      </c>
      <c r="L7" s="50" t="s">
        <v>292</v>
      </c>
      <c r="M7" s="50" t="s">
        <v>293</v>
      </c>
      <c r="N7" s="26" t="s">
        <v>87</v>
      </c>
    </row>
    <row r="8" spans="1:14" ht="16.5" thickBot="1" thickTop="1">
      <c r="A8" s="129">
        <v>1</v>
      </c>
      <c r="B8" s="88" t="s">
        <v>137</v>
      </c>
      <c r="C8" s="88">
        <v>1993</v>
      </c>
      <c r="D8" s="89" t="s">
        <v>132</v>
      </c>
      <c r="E8" s="90" t="s">
        <v>69</v>
      </c>
      <c r="F8" s="91">
        <v>28</v>
      </c>
      <c r="G8" s="93">
        <v>50</v>
      </c>
      <c r="H8" s="93">
        <v>40</v>
      </c>
      <c r="I8" s="93">
        <v>60</v>
      </c>
      <c r="J8" s="94">
        <v>40</v>
      </c>
      <c r="K8" s="94">
        <v>60</v>
      </c>
      <c r="L8" s="94"/>
      <c r="M8" s="94"/>
      <c r="N8" s="96">
        <f>SUM(F8:K8)</f>
        <v>278</v>
      </c>
    </row>
    <row r="9" spans="1:14" ht="15.75" thickTop="1">
      <c r="A9" s="97">
        <v>2</v>
      </c>
      <c r="B9" s="116" t="s">
        <v>129</v>
      </c>
      <c r="C9" s="116">
        <v>1993</v>
      </c>
      <c r="D9" s="117" t="s">
        <v>130</v>
      </c>
      <c r="E9" s="118" t="s">
        <v>69</v>
      </c>
      <c r="F9" s="119">
        <v>50</v>
      </c>
      <c r="G9" s="120">
        <v>40</v>
      </c>
      <c r="H9" s="120">
        <v>60</v>
      </c>
      <c r="I9" s="120">
        <v>28</v>
      </c>
      <c r="J9" s="121">
        <v>50</v>
      </c>
      <c r="K9" s="121">
        <v>35</v>
      </c>
      <c r="L9" s="121"/>
      <c r="M9" s="121"/>
      <c r="N9" s="122">
        <f aca="true" t="shared" si="0" ref="N9:N49">SUM(F9:K9)</f>
        <v>263</v>
      </c>
    </row>
    <row r="10" spans="1:14" ht="15">
      <c r="A10" s="97">
        <v>3</v>
      </c>
      <c r="B10" s="88" t="s">
        <v>131</v>
      </c>
      <c r="C10" s="88">
        <v>1993</v>
      </c>
      <c r="D10" s="89" t="s">
        <v>132</v>
      </c>
      <c r="E10" s="90" t="s">
        <v>69</v>
      </c>
      <c r="F10" s="91">
        <v>40</v>
      </c>
      <c r="G10" s="93">
        <v>28</v>
      </c>
      <c r="H10" s="93">
        <v>50</v>
      </c>
      <c r="I10" s="93">
        <v>30</v>
      </c>
      <c r="J10" s="94">
        <v>35</v>
      </c>
      <c r="K10" s="94">
        <v>50</v>
      </c>
      <c r="L10" s="94"/>
      <c r="M10" s="94"/>
      <c r="N10" s="96">
        <f t="shared" si="0"/>
        <v>233</v>
      </c>
    </row>
    <row r="11" spans="1:14" ht="15">
      <c r="A11" s="24">
        <v>4</v>
      </c>
      <c r="B11" s="45" t="s">
        <v>128</v>
      </c>
      <c r="C11" s="8">
        <v>1993</v>
      </c>
      <c r="D11" s="9" t="s">
        <v>49</v>
      </c>
      <c r="E11" s="23" t="s">
        <v>69</v>
      </c>
      <c r="F11" s="39">
        <v>60</v>
      </c>
      <c r="G11" s="47">
        <v>60</v>
      </c>
      <c r="H11" s="47"/>
      <c r="I11" s="47"/>
      <c r="J11" s="60">
        <v>60</v>
      </c>
      <c r="K11" s="60">
        <v>40</v>
      </c>
      <c r="L11" s="60"/>
      <c r="M11" s="60"/>
      <c r="N11" s="27">
        <f t="shared" si="0"/>
        <v>220</v>
      </c>
    </row>
    <row r="12" spans="1:14" ht="15">
      <c r="A12" s="130">
        <v>5</v>
      </c>
      <c r="B12" s="131" t="s">
        <v>133</v>
      </c>
      <c r="C12" s="131">
        <v>1993</v>
      </c>
      <c r="D12" s="132" t="s">
        <v>134</v>
      </c>
      <c r="E12" s="133" t="s">
        <v>69</v>
      </c>
      <c r="F12" s="134">
        <v>35</v>
      </c>
      <c r="G12" s="135">
        <v>30</v>
      </c>
      <c r="H12" s="135">
        <v>28</v>
      </c>
      <c r="I12" s="135">
        <v>50</v>
      </c>
      <c r="J12" s="136">
        <v>30</v>
      </c>
      <c r="K12" s="136">
        <v>30</v>
      </c>
      <c r="L12" s="136"/>
      <c r="M12" s="136"/>
      <c r="N12" s="137">
        <f t="shared" si="0"/>
        <v>203</v>
      </c>
    </row>
    <row r="13" spans="1:19" ht="15">
      <c r="A13" s="24">
        <v>6</v>
      </c>
      <c r="B13" s="8" t="s">
        <v>156</v>
      </c>
      <c r="C13" s="8">
        <v>1993</v>
      </c>
      <c r="D13" s="9" t="s">
        <v>157</v>
      </c>
      <c r="E13" s="23" t="s">
        <v>69</v>
      </c>
      <c r="F13" s="39">
        <v>10</v>
      </c>
      <c r="G13" s="47">
        <v>35</v>
      </c>
      <c r="H13" s="47">
        <v>19</v>
      </c>
      <c r="I13" s="47">
        <v>40</v>
      </c>
      <c r="J13" s="60">
        <v>28</v>
      </c>
      <c r="K13" s="60">
        <v>28</v>
      </c>
      <c r="L13" s="60"/>
      <c r="M13" s="60"/>
      <c r="N13" s="27">
        <f t="shared" si="0"/>
        <v>160</v>
      </c>
      <c r="O13" s="141"/>
      <c r="P13" s="141"/>
      <c r="Q13" s="141"/>
      <c r="R13" s="141"/>
      <c r="S13" s="141"/>
    </row>
    <row r="14" spans="1:19" s="138" customFormat="1" ht="15">
      <c r="A14" s="130">
        <v>7</v>
      </c>
      <c r="B14" s="131" t="s">
        <v>142</v>
      </c>
      <c r="C14" s="131">
        <v>1993</v>
      </c>
      <c r="D14" s="132" t="s">
        <v>143</v>
      </c>
      <c r="E14" s="133" t="s">
        <v>69</v>
      </c>
      <c r="F14" s="134">
        <v>22</v>
      </c>
      <c r="G14" s="135">
        <v>19</v>
      </c>
      <c r="H14" s="135">
        <v>26</v>
      </c>
      <c r="I14" s="135">
        <v>35</v>
      </c>
      <c r="J14" s="136">
        <v>26</v>
      </c>
      <c r="K14" s="136">
        <v>24</v>
      </c>
      <c r="L14" s="136"/>
      <c r="M14" s="136"/>
      <c r="N14" s="137">
        <f t="shared" si="0"/>
        <v>152</v>
      </c>
      <c r="O14" s="141"/>
      <c r="P14" s="141"/>
      <c r="Q14" s="141"/>
      <c r="R14" s="141"/>
      <c r="S14" s="141"/>
    </row>
    <row r="15" spans="1:19" ht="15">
      <c r="A15" s="24">
        <v>8</v>
      </c>
      <c r="B15" s="8" t="s">
        <v>140</v>
      </c>
      <c r="C15" s="8">
        <v>1994</v>
      </c>
      <c r="D15" s="9" t="s">
        <v>141</v>
      </c>
      <c r="E15" s="23" t="s">
        <v>69</v>
      </c>
      <c r="F15" s="39">
        <v>24</v>
      </c>
      <c r="G15" s="47">
        <v>22</v>
      </c>
      <c r="H15" s="47">
        <v>20</v>
      </c>
      <c r="I15" s="47">
        <v>26</v>
      </c>
      <c r="J15" s="60">
        <v>21</v>
      </c>
      <c r="K15" s="60">
        <v>26</v>
      </c>
      <c r="L15" s="60"/>
      <c r="M15" s="60"/>
      <c r="N15" s="27">
        <f t="shared" si="0"/>
        <v>139</v>
      </c>
      <c r="O15" s="141"/>
      <c r="P15" s="141"/>
      <c r="Q15" s="141"/>
      <c r="R15" s="141"/>
      <c r="S15" s="141"/>
    </row>
    <row r="16" spans="1:19" s="138" customFormat="1" ht="15">
      <c r="A16" s="130">
        <v>9</v>
      </c>
      <c r="B16" s="131" t="s">
        <v>147</v>
      </c>
      <c r="C16" s="131">
        <v>1994</v>
      </c>
      <c r="D16" s="139" t="s">
        <v>35</v>
      </c>
      <c r="E16" s="133" t="s">
        <v>69</v>
      </c>
      <c r="F16" s="134">
        <v>19</v>
      </c>
      <c r="G16" s="135">
        <v>19</v>
      </c>
      <c r="H16" s="135">
        <v>24</v>
      </c>
      <c r="I16" s="135">
        <v>18</v>
      </c>
      <c r="J16" s="136">
        <v>20</v>
      </c>
      <c r="K16" s="136">
        <v>20</v>
      </c>
      <c r="L16" s="136"/>
      <c r="M16" s="136"/>
      <c r="N16" s="137">
        <f t="shared" si="0"/>
        <v>120</v>
      </c>
      <c r="O16" s="141"/>
      <c r="P16" s="141"/>
      <c r="Q16" s="141"/>
      <c r="R16" s="141"/>
      <c r="S16" s="141"/>
    </row>
    <row r="17" spans="1:19" ht="15">
      <c r="A17" s="24">
        <v>10</v>
      </c>
      <c r="B17" s="8" t="s">
        <v>144</v>
      </c>
      <c r="C17" s="8">
        <v>1993</v>
      </c>
      <c r="D17" s="9" t="s">
        <v>145</v>
      </c>
      <c r="E17" s="23" t="s">
        <v>69</v>
      </c>
      <c r="F17" s="39">
        <v>21</v>
      </c>
      <c r="G17" s="47">
        <v>20</v>
      </c>
      <c r="H17" s="47">
        <v>30</v>
      </c>
      <c r="I17" s="47">
        <v>24</v>
      </c>
      <c r="J17" s="60"/>
      <c r="K17" s="60"/>
      <c r="L17" s="60"/>
      <c r="M17" s="60"/>
      <c r="N17" s="27">
        <f t="shared" si="0"/>
        <v>95</v>
      </c>
      <c r="O17" s="141"/>
      <c r="P17" s="141"/>
      <c r="Q17" s="141"/>
      <c r="R17" s="141"/>
      <c r="S17" s="141"/>
    </row>
    <row r="18" spans="1:19" s="138" customFormat="1" ht="15">
      <c r="A18" s="130">
        <v>11</v>
      </c>
      <c r="B18" s="131" t="s">
        <v>146</v>
      </c>
      <c r="C18" s="131">
        <v>1994</v>
      </c>
      <c r="D18" s="139" t="s">
        <v>16</v>
      </c>
      <c r="E18" s="133" t="s">
        <v>69</v>
      </c>
      <c r="F18" s="134">
        <v>20</v>
      </c>
      <c r="G18" s="135">
        <v>15</v>
      </c>
      <c r="H18" s="135">
        <v>4</v>
      </c>
      <c r="I18" s="135">
        <v>21</v>
      </c>
      <c r="J18" s="136">
        <v>13</v>
      </c>
      <c r="K18" s="136">
        <v>21</v>
      </c>
      <c r="L18" s="136"/>
      <c r="M18" s="136"/>
      <c r="N18" s="137">
        <f>SUM(F18:K18)</f>
        <v>94</v>
      </c>
      <c r="O18" s="141"/>
      <c r="P18" s="141"/>
      <c r="Q18" s="141"/>
      <c r="R18" s="141"/>
      <c r="S18" s="141"/>
    </row>
    <row r="19" spans="1:19" ht="15">
      <c r="A19" s="24">
        <v>12</v>
      </c>
      <c r="B19" s="8" t="s">
        <v>150</v>
      </c>
      <c r="C19" s="8">
        <v>1994</v>
      </c>
      <c r="D19" s="9" t="s">
        <v>16</v>
      </c>
      <c r="E19" s="23" t="s">
        <v>69</v>
      </c>
      <c r="F19" s="39">
        <v>16</v>
      </c>
      <c r="G19" s="47">
        <v>17</v>
      </c>
      <c r="H19" s="47">
        <v>13</v>
      </c>
      <c r="I19" s="47">
        <v>11</v>
      </c>
      <c r="J19" s="60">
        <v>19</v>
      </c>
      <c r="K19" s="60">
        <v>15</v>
      </c>
      <c r="L19" s="60"/>
      <c r="M19" s="60"/>
      <c r="N19" s="27">
        <f t="shared" si="0"/>
        <v>91</v>
      </c>
      <c r="O19" s="141"/>
      <c r="P19" s="141"/>
      <c r="Q19" s="141"/>
      <c r="R19" s="141"/>
      <c r="S19" s="141"/>
    </row>
    <row r="20" spans="1:19" s="138" customFormat="1" ht="15">
      <c r="A20" s="130">
        <v>13</v>
      </c>
      <c r="B20" s="131" t="s">
        <v>158</v>
      </c>
      <c r="C20" s="131">
        <v>1993</v>
      </c>
      <c r="D20" s="139" t="s">
        <v>11</v>
      </c>
      <c r="E20" s="133" t="s">
        <v>69</v>
      </c>
      <c r="F20" s="134">
        <v>9</v>
      </c>
      <c r="G20" s="135">
        <v>1</v>
      </c>
      <c r="H20" s="135">
        <v>21</v>
      </c>
      <c r="I20" s="135">
        <v>19</v>
      </c>
      <c r="J20" s="136">
        <v>22</v>
      </c>
      <c r="K20" s="136">
        <v>18</v>
      </c>
      <c r="L20" s="136"/>
      <c r="M20" s="136"/>
      <c r="N20" s="137">
        <f>SUM(F20:K20)</f>
        <v>90</v>
      </c>
      <c r="O20" s="141"/>
      <c r="P20" s="141"/>
      <c r="Q20" s="141"/>
      <c r="R20" s="141"/>
      <c r="S20" s="141"/>
    </row>
    <row r="21" spans="1:19" ht="15">
      <c r="A21" s="24">
        <v>14</v>
      </c>
      <c r="B21" s="8" t="s">
        <v>259</v>
      </c>
      <c r="C21" s="8">
        <v>1993</v>
      </c>
      <c r="D21" s="9" t="s">
        <v>16</v>
      </c>
      <c r="E21" s="23" t="s">
        <v>69</v>
      </c>
      <c r="F21" s="39">
        <v>11</v>
      </c>
      <c r="G21" s="47">
        <v>24</v>
      </c>
      <c r="H21" s="47">
        <v>5</v>
      </c>
      <c r="I21" s="47">
        <v>20</v>
      </c>
      <c r="J21" s="60">
        <v>15</v>
      </c>
      <c r="K21" s="60">
        <v>14</v>
      </c>
      <c r="L21" s="60"/>
      <c r="M21" s="60"/>
      <c r="N21" s="27">
        <f t="shared" si="0"/>
        <v>89</v>
      </c>
      <c r="O21" s="141"/>
      <c r="P21" s="141"/>
      <c r="Q21" s="141"/>
      <c r="R21" s="141"/>
      <c r="S21" s="141"/>
    </row>
    <row r="22" spans="1:19" s="138" customFormat="1" ht="15">
      <c r="A22" s="130">
        <v>15</v>
      </c>
      <c r="B22" s="131" t="s">
        <v>159</v>
      </c>
      <c r="C22" s="131">
        <v>1993</v>
      </c>
      <c r="D22" s="139" t="s">
        <v>153</v>
      </c>
      <c r="E22" s="133" t="s">
        <v>69</v>
      </c>
      <c r="F22" s="134">
        <v>8</v>
      </c>
      <c r="G22" s="135">
        <v>14</v>
      </c>
      <c r="H22" s="135">
        <v>14</v>
      </c>
      <c r="I22" s="135">
        <v>14</v>
      </c>
      <c r="J22" s="136">
        <v>18</v>
      </c>
      <c r="K22" s="136">
        <v>17</v>
      </c>
      <c r="L22" s="136"/>
      <c r="M22" s="136"/>
      <c r="N22" s="137">
        <f>SUM(F22:K22)</f>
        <v>85</v>
      </c>
      <c r="O22" s="141"/>
      <c r="P22" s="141"/>
      <c r="Q22" s="141"/>
      <c r="R22" s="141"/>
      <c r="S22" s="141"/>
    </row>
    <row r="23" spans="1:19" ht="15">
      <c r="A23" s="24">
        <v>16</v>
      </c>
      <c r="B23" s="8" t="s">
        <v>162</v>
      </c>
      <c r="C23" s="8">
        <v>1994</v>
      </c>
      <c r="D23" s="9" t="s">
        <v>141</v>
      </c>
      <c r="E23" s="23" t="s">
        <v>69</v>
      </c>
      <c r="F23" s="39">
        <v>6</v>
      </c>
      <c r="G23" s="47">
        <v>13</v>
      </c>
      <c r="H23" s="47">
        <v>3</v>
      </c>
      <c r="I23" s="47">
        <v>15</v>
      </c>
      <c r="J23" s="60">
        <v>16</v>
      </c>
      <c r="K23" s="60">
        <v>22</v>
      </c>
      <c r="L23" s="60"/>
      <c r="M23" s="60"/>
      <c r="N23" s="27">
        <f>SUM(F23:K23)</f>
        <v>75</v>
      </c>
      <c r="O23" s="141"/>
      <c r="P23" s="141"/>
      <c r="Q23" s="141"/>
      <c r="R23" s="141"/>
      <c r="S23" s="141"/>
    </row>
    <row r="24" spans="1:19" s="138" customFormat="1" ht="15">
      <c r="A24" s="130">
        <v>17</v>
      </c>
      <c r="B24" s="131" t="s">
        <v>160</v>
      </c>
      <c r="C24" s="131">
        <v>1993</v>
      </c>
      <c r="D24" s="139" t="s">
        <v>161</v>
      </c>
      <c r="E24" s="133" t="s">
        <v>69</v>
      </c>
      <c r="F24" s="134">
        <v>7</v>
      </c>
      <c r="G24" s="135">
        <v>21</v>
      </c>
      <c r="H24" s="135">
        <v>17</v>
      </c>
      <c r="I24" s="135">
        <v>22</v>
      </c>
      <c r="J24" s="136"/>
      <c r="K24" s="136"/>
      <c r="L24" s="136"/>
      <c r="M24" s="136"/>
      <c r="N24" s="137">
        <f t="shared" si="0"/>
        <v>67</v>
      </c>
      <c r="O24" s="141"/>
      <c r="P24" s="141"/>
      <c r="Q24" s="141"/>
      <c r="R24" s="141"/>
      <c r="S24" s="141"/>
    </row>
    <row r="25" spans="1:19" ht="15">
      <c r="A25" s="24">
        <v>18</v>
      </c>
      <c r="B25" s="8" t="s">
        <v>154</v>
      </c>
      <c r="C25" s="8">
        <v>1993</v>
      </c>
      <c r="D25" s="9" t="s">
        <v>130</v>
      </c>
      <c r="E25" s="23" t="s">
        <v>69</v>
      </c>
      <c r="F25" s="39">
        <v>13</v>
      </c>
      <c r="G25" s="47">
        <v>8</v>
      </c>
      <c r="H25" s="47"/>
      <c r="I25" s="47"/>
      <c r="J25" s="60">
        <v>24</v>
      </c>
      <c r="K25" s="60">
        <v>19</v>
      </c>
      <c r="L25" s="60"/>
      <c r="M25" s="60"/>
      <c r="N25" s="27">
        <f>SUM(F25:K25)</f>
        <v>64</v>
      </c>
      <c r="O25" s="141"/>
      <c r="P25" s="141"/>
      <c r="Q25" s="141"/>
      <c r="R25" s="141"/>
      <c r="S25" s="141"/>
    </row>
    <row r="26" spans="1:19" s="138" customFormat="1" ht="15">
      <c r="A26" s="130">
        <v>19</v>
      </c>
      <c r="B26" s="131" t="s">
        <v>138</v>
      </c>
      <c r="C26" s="131">
        <v>1994</v>
      </c>
      <c r="D26" s="139" t="s">
        <v>139</v>
      </c>
      <c r="E26" s="133" t="s">
        <v>69</v>
      </c>
      <c r="F26" s="134">
        <v>26</v>
      </c>
      <c r="G26" s="135">
        <v>4</v>
      </c>
      <c r="H26" s="135">
        <v>22</v>
      </c>
      <c r="I26" s="135">
        <v>8</v>
      </c>
      <c r="J26" s="136"/>
      <c r="K26" s="136"/>
      <c r="L26" s="136"/>
      <c r="M26" s="136"/>
      <c r="N26" s="137">
        <f t="shared" si="0"/>
        <v>60</v>
      </c>
      <c r="O26" s="141"/>
      <c r="P26" s="141"/>
      <c r="Q26" s="141"/>
      <c r="R26" s="141"/>
      <c r="S26" s="141"/>
    </row>
    <row r="27" spans="1:19" ht="15">
      <c r="A27" s="24">
        <v>20</v>
      </c>
      <c r="B27" s="8" t="s">
        <v>171</v>
      </c>
      <c r="C27" s="8">
        <v>1993</v>
      </c>
      <c r="D27" s="9" t="s">
        <v>16</v>
      </c>
      <c r="E27" s="23" t="s">
        <v>69</v>
      </c>
      <c r="F27" s="47"/>
      <c r="G27" s="47">
        <v>26</v>
      </c>
      <c r="H27" s="47"/>
      <c r="I27" s="47"/>
      <c r="J27" s="60">
        <v>17</v>
      </c>
      <c r="K27" s="60">
        <v>16</v>
      </c>
      <c r="L27" s="60"/>
      <c r="M27" s="60"/>
      <c r="N27" s="27">
        <f>SUM(F27:K27)</f>
        <v>59</v>
      </c>
      <c r="O27" s="141"/>
      <c r="P27" s="141"/>
      <c r="Q27" s="141"/>
      <c r="R27" s="141"/>
      <c r="S27" s="141"/>
    </row>
    <row r="28" spans="1:14" s="141" customFormat="1" ht="15">
      <c r="A28" s="130">
        <v>21</v>
      </c>
      <c r="B28" s="131" t="s">
        <v>151</v>
      </c>
      <c r="C28" s="131">
        <v>1994</v>
      </c>
      <c r="D28" s="139" t="s">
        <v>47</v>
      </c>
      <c r="E28" s="133" t="s">
        <v>69</v>
      </c>
      <c r="F28" s="134">
        <v>15</v>
      </c>
      <c r="G28" s="135">
        <v>10</v>
      </c>
      <c r="H28" s="135">
        <v>15</v>
      </c>
      <c r="I28" s="135">
        <v>9</v>
      </c>
      <c r="J28" s="136"/>
      <c r="K28" s="136"/>
      <c r="L28" s="136"/>
      <c r="M28" s="136"/>
      <c r="N28" s="137">
        <f t="shared" si="0"/>
        <v>49</v>
      </c>
    </row>
    <row r="29" spans="1:14" s="141" customFormat="1" ht="15">
      <c r="A29" s="24">
        <v>22</v>
      </c>
      <c r="B29" s="8" t="s">
        <v>149</v>
      </c>
      <c r="C29" s="8">
        <v>1993</v>
      </c>
      <c r="D29" s="9" t="s">
        <v>145</v>
      </c>
      <c r="E29" s="23" t="s">
        <v>69</v>
      </c>
      <c r="F29" s="39">
        <v>17</v>
      </c>
      <c r="G29" s="47">
        <v>11</v>
      </c>
      <c r="H29" s="47">
        <v>8</v>
      </c>
      <c r="I29" s="47">
        <v>12</v>
      </c>
      <c r="J29" s="60"/>
      <c r="K29" s="60"/>
      <c r="L29" s="60"/>
      <c r="M29" s="60"/>
      <c r="N29" s="27">
        <f t="shared" si="0"/>
        <v>48</v>
      </c>
    </row>
    <row r="30" spans="1:14" s="141" customFormat="1" ht="15">
      <c r="A30" s="130">
        <v>23</v>
      </c>
      <c r="B30" s="131" t="s">
        <v>148</v>
      </c>
      <c r="C30" s="131">
        <v>1994</v>
      </c>
      <c r="D30" s="139" t="s">
        <v>139</v>
      </c>
      <c r="E30" s="133" t="s">
        <v>69</v>
      </c>
      <c r="F30" s="134">
        <v>18</v>
      </c>
      <c r="G30" s="135">
        <v>5</v>
      </c>
      <c r="H30" s="135">
        <v>16</v>
      </c>
      <c r="I30" s="135">
        <v>7</v>
      </c>
      <c r="J30" s="136"/>
      <c r="K30" s="136"/>
      <c r="L30" s="136"/>
      <c r="M30" s="136"/>
      <c r="N30" s="137">
        <f t="shared" si="0"/>
        <v>46</v>
      </c>
    </row>
    <row r="31" spans="1:14" s="141" customFormat="1" ht="15">
      <c r="A31" s="24">
        <v>24</v>
      </c>
      <c r="B31" s="8" t="s">
        <v>164</v>
      </c>
      <c r="C31" s="8">
        <v>1993</v>
      </c>
      <c r="D31" s="9" t="s">
        <v>16</v>
      </c>
      <c r="E31" s="23" t="s">
        <v>69</v>
      </c>
      <c r="F31" s="39">
        <v>4</v>
      </c>
      <c r="G31" s="47">
        <v>9</v>
      </c>
      <c r="H31" s="47"/>
      <c r="I31" s="47">
        <v>13</v>
      </c>
      <c r="J31" s="60">
        <v>7</v>
      </c>
      <c r="K31" s="60">
        <v>10</v>
      </c>
      <c r="L31" s="60"/>
      <c r="M31" s="60"/>
      <c r="N31" s="27">
        <f>SUM(F31:K31)</f>
        <v>43</v>
      </c>
    </row>
    <row r="32" spans="1:14" s="141" customFormat="1" ht="15">
      <c r="A32" s="130">
        <v>25</v>
      </c>
      <c r="B32" s="131" t="s">
        <v>168</v>
      </c>
      <c r="C32" s="131">
        <v>1993</v>
      </c>
      <c r="D32" s="139" t="s">
        <v>161</v>
      </c>
      <c r="E32" s="133" t="s">
        <v>70</v>
      </c>
      <c r="F32" s="140"/>
      <c r="G32" s="135">
        <v>3</v>
      </c>
      <c r="H32" s="135">
        <v>35</v>
      </c>
      <c r="I32" s="135"/>
      <c r="J32" s="136"/>
      <c r="K32" s="136"/>
      <c r="L32" s="136"/>
      <c r="M32" s="136"/>
      <c r="N32" s="137">
        <f t="shared" si="0"/>
        <v>38</v>
      </c>
    </row>
    <row r="33" spans="1:14" s="141" customFormat="1" ht="15">
      <c r="A33" s="24">
        <v>26</v>
      </c>
      <c r="B33" s="8" t="s">
        <v>152</v>
      </c>
      <c r="C33" s="8">
        <v>1993</v>
      </c>
      <c r="D33" s="9" t="s">
        <v>153</v>
      </c>
      <c r="E33" s="23" t="s">
        <v>70</v>
      </c>
      <c r="F33" s="39">
        <v>14</v>
      </c>
      <c r="G33" s="47">
        <v>7</v>
      </c>
      <c r="H33" s="47"/>
      <c r="I33" s="47">
        <v>16</v>
      </c>
      <c r="J33" s="60"/>
      <c r="K33" s="60"/>
      <c r="L33" s="60"/>
      <c r="M33" s="60"/>
      <c r="N33" s="27">
        <f t="shared" si="0"/>
        <v>37</v>
      </c>
    </row>
    <row r="34" spans="1:14" s="141" customFormat="1" ht="15">
      <c r="A34" s="130">
        <v>27</v>
      </c>
      <c r="B34" s="131" t="s">
        <v>135</v>
      </c>
      <c r="C34" s="131">
        <v>1993</v>
      </c>
      <c r="D34" s="139" t="s">
        <v>136</v>
      </c>
      <c r="E34" s="133" t="s">
        <v>69</v>
      </c>
      <c r="F34" s="134">
        <v>30</v>
      </c>
      <c r="G34" s="135"/>
      <c r="H34" s="135"/>
      <c r="I34" s="135"/>
      <c r="J34" s="136"/>
      <c r="K34" s="136"/>
      <c r="L34" s="136"/>
      <c r="M34" s="136"/>
      <c r="N34" s="137">
        <f t="shared" si="0"/>
        <v>30</v>
      </c>
    </row>
    <row r="35" spans="1:14" s="141" customFormat="1" ht="15">
      <c r="A35" s="24">
        <v>28</v>
      </c>
      <c r="B35" s="8" t="s">
        <v>179</v>
      </c>
      <c r="C35" s="8">
        <v>1993</v>
      </c>
      <c r="D35" s="9" t="s">
        <v>145</v>
      </c>
      <c r="E35" s="23" t="s">
        <v>70</v>
      </c>
      <c r="F35" s="47"/>
      <c r="G35" s="47"/>
      <c r="H35" s="47">
        <v>18</v>
      </c>
      <c r="I35" s="47">
        <v>10</v>
      </c>
      <c r="J35" s="60"/>
      <c r="K35" s="60"/>
      <c r="L35" s="60"/>
      <c r="M35" s="60"/>
      <c r="N35" s="27">
        <f t="shared" si="0"/>
        <v>28</v>
      </c>
    </row>
    <row r="36" spans="1:14" s="141" customFormat="1" ht="15">
      <c r="A36" s="130">
        <v>28</v>
      </c>
      <c r="B36" s="131" t="s">
        <v>172</v>
      </c>
      <c r="C36" s="131">
        <v>1993</v>
      </c>
      <c r="D36" s="139" t="s">
        <v>173</v>
      </c>
      <c r="E36" s="133" t="s">
        <v>70</v>
      </c>
      <c r="F36" s="135"/>
      <c r="G36" s="135">
        <v>2</v>
      </c>
      <c r="H36" s="135"/>
      <c r="I36" s="135"/>
      <c r="J36" s="136">
        <v>14</v>
      </c>
      <c r="K36" s="136">
        <v>12</v>
      </c>
      <c r="L36" s="136"/>
      <c r="M36" s="136"/>
      <c r="N36" s="137">
        <f>SUM(F36:K36)</f>
        <v>28</v>
      </c>
    </row>
    <row r="37" spans="1:14" s="141" customFormat="1" ht="15">
      <c r="A37" s="24">
        <v>30</v>
      </c>
      <c r="B37" s="8" t="s">
        <v>178</v>
      </c>
      <c r="C37" s="8">
        <v>1993</v>
      </c>
      <c r="D37" s="9" t="s">
        <v>50</v>
      </c>
      <c r="E37" s="23" t="s">
        <v>70</v>
      </c>
      <c r="F37" s="47"/>
      <c r="G37" s="47">
        <v>6</v>
      </c>
      <c r="H37" s="47">
        <v>1</v>
      </c>
      <c r="I37" s="47">
        <v>17</v>
      </c>
      <c r="J37" s="60"/>
      <c r="K37" s="60"/>
      <c r="L37" s="60"/>
      <c r="M37" s="60"/>
      <c r="N37" s="27">
        <f t="shared" si="0"/>
        <v>24</v>
      </c>
    </row>
    <row r="38" spans="1:14" s="141" customFormat="1" ht="15">
      <c r="A38" s="130">
        <v>31</v>
      </c>
      <c r="B38" s="131" t="s">
        <v>177</v>
      </c>
      <c r="C38" s="131">
        <v>1994</v>
      </c>
      <c r="D38" s="139" t="s">
        <v>16</v>
      </c>
      <c r="E38" s="133" t="s">
        <v>70</v>
      </c>
      <c r="F38" s="135"/>
      <c r="G38" s="135"/>
      <c r="H38" s="135"/>
      <c r="I38" s="135">
        <v>4</v>
      </c>
      <c r="J38" s="136">
        <v>8</v>
      </c>
      <c r="K38" s="136">
        <v>11</v>
      </c>
      <c r="L38" s="136"/>
      <c r="M38" s="136"/>
      <c r="N38" s="137">
        <f>SUM(F38:K38)</f>
        <v>23</v>
      </c>
    </row>
    <row r="39" spans="1:14" s="141" customFormat="1" ht="15">
      <c r="A39" s="24">
        <v>32</v>
      </c>
      <c r="B39" s="28" t="s">
        <v>287</v>
      </c>
      <c r="C39" s="28">
        <v>1994</v>
      </c>
      <c r="D39" s="38" t="s">
        <v>286</v>
      </c>
      <c r="E39" s="8" t="s">
        <v>70</v>
      </c>
      <c r="F39" s="47"/>
      <c r="G39" s="47"/>
      <c r="H39" s="47"/>
      <c r="I39" s="47"/>
      <c r="J39" s="47">
        <v>9</v>
      </c>
      <c r="K39" s="47">
        <v>13</v>
      </c>
      <c r="L39" s="60"/>
      <c r="M39" s="60"/>
      <c r="N39" s="86">
        <v>22</v>
      </c>
    </row>
    <row r="40" spans="1:14" s="141" customFormat="1" ht="15">
      <c r="A40" s="130">
        <v>32</v>
      </c>
      <c r="B40" s="131" t="s">
        <v>165</v>
      </c>
      <c r="C40" s="131">
        <v>1993</v>
      </c>
      <c r="D40" s="139" t="s">
        <v>45</v>
      </c>
      <c r="E40" s="133" t="s">
        <v>69</v>
      </c>
      <c r="F40" s="134">
        <v>3</v>
      </c>
      <c r="G40" s="135">
        <v>12</v>
      </c>
      <c r="H40" s="135">
        <v>2</v>
      </c>
      <c r="I40" s="135">
        <v>5</v>
      </c>
      <c r="J40" s="136"/>
      <c r="K40" s="136"/>
      <c r="L40" s="136"/>
      <c r="M40" s="136"/>
      <c r="N40" s="137">
        <f t="shared" si="0"/>
        <v>22</v>
      </c>
    </row>
    <row r="41" spans="1:14" s="141" customFormat="1" ht="15">
      <c r="A41" s="24">
        <v>34</v>
      </c>
      <c r="B41" s="8" t="s">
        <v>169</v>
      </c>
      <c r="C41" s="8">
        <v>1994</v>
      </c>
      <c r="D41" s="9" t="s">
        <v>153</v>
      </c>
      <c r="E41" s="23" t="s">
        <v>70</v>
      </c>
      <c r="F41" s="33"/>
      <c r="G41" s="47"/>
      <c r="H41" s="47"/>
      <c r="I41" s="47"/>
      <c r="J41" s="60">
        <v>12</v>
      </c>
      <c r="K41" s="60">
        <v>8</v>
      </c>
      <c r="L41" s="60"/>
      <c r="M41" s="60"/>
      <c r="N41" s="27">
        <v>20</v>
      </c>
    </row>
    <row r="42" spans="1:14" s="141" customFormat="1" ht="15">
      <c r="A42" s="130">
        <v>35</v>
      </c>
      <c r="B42" s="131" t="s">
        <v>155</v>
      </c>
      <c r="C42" s="131">
        <v>1994</v>
      </c>
      <c r="D42" s="139" t="s">
        <v>139</v>
      </c>
      <c r="E42" s="133" t="s">
        <v>70</v>
      </c>
      <c r="F42" s="134">
        <v>12</v>
      </c>
      <c r="G42" s="135"/>
      <c r="H42" s="135">
        <v>6</v>
      </c>
      <c r="I42" s="135"/>
      <c r="J42" s="136"/>
      <c r="K42" s="136"/>
      <c r="L42" s="136"/>
      <c r="M42" s="136"/>
      <c r="N42" s="137">
        <f t="shared" si="0"/>
        <v>18</v>
      </c>
    </row>
    <row r="43" spans="1:14" s="141" customFormat="1" ht="15">
      <c r="A43" s="24">
        <v>36</v>
      </c>
      <c r="B43" s="8" t="s">
        <v>167</v>
      </c>
      <c r="C43" s="8">
        <v>1994</v>
      </c>
      <c r="D43" s="9" t="s">
        <v>145</v>
      </c>
      <c r="E43" s="23" t="s">
        <v>70</v>
      </c>
      <c r="F43" s="39">
        <v>1</v>
      </c>
      <c r="G43" s="47"/>
      <c r="H43" s="47">
        <v>10</v>
      </c>
      <c r="I43" s="47">
        <v>6</v>
      </c>
      <c r="J43" s="60"/>
      <c r="K43" s="60"/>
      <c r="L43" s="60"/>
      <c r="M43" s="60"/>
      <c r="N43" s="27">
        <f t="shared" si="0"/>
        <v>17</v>
      </c>
    </row>
    <row r="44" spans="1:14" s="141" customFormat="1" ht="15">
      <c r="A44" s="130">
        <v>36</v>
      </c>
      <c r="B44" s="131" t="s">
        <v>189</v>
      </c>
      <c r="C44" s="131">
        <v>1994</v>
      </c>
      <c r="D44" s="139" t="s">
        <v>190</v>
      </c>
      <c r="E44" s="131"/>
      <c r="F44" s="135"/>
      <c r="G44" s="135"/>
      <c r="H44" s="135"/>
      <c r="I44" s="135"/>
      <c r="J44" s="136">
        <v>10</v>
      </c>
      <c r="K44" s="136">
        <v>7</v>
      </c>
      <c r="L44" s="136"/>
      <c r="M44" s="136"/>
      <c r="N44" s="137">
        <v>17</v>
      </c>
    </row>
    <row r="45" spans="1:14" s="141" customFormat="1" ht="15">
      <c r="A45" s="24">
        <v>38</v>
      </c>
      <c r="B45" s="28" t="s">
        <v>193</v>
      </c>
      <c r="C45" s="28">
        <v>1994</v>
      </c>
      <c r="D45" s="29" t="s">
        <v>194</v>
      </c>
      <c r="E45" s="8" t="s">
        <v>69</v>
      </c>
      <c r="F45" s="47"/>
      <c r="G45" s="47">
        <v>16</v>
      </c>
      <c r="H45" s="47"/>
      <c r="I45" s="47"/>
      <c r="J45" s="60"/>
      <c r="K45" s="60"/>
      <c r="L45" s="60"/>
      <c r="M45" s="60"/>
      <c r="N45" s="27">
        <f t="shared" si="0"/>
        <v>16</v>
      </c>
    </row>
    <row r="46" spans="1:14" s="141" customFormat="1" ht="15">
      <c r="A46" s="130">
        <v>39</v>
      </c>
      <c r="B46" s="131" t="s">
        <v>166</v>
      </c>
      <c r="C46" s="131">
        <v>1993</v>
      </c>
      <c r="D46" s="139" t="s">
        <v>40</v>
      </c>
      <c r="E46" s="133" t="s">
        <v>70</v>
      </c>
      <c r="F46" s="134">
        <v>2</v>
      </c>
      <c r="G46" s="135"/>
      <c r="H46" s="135">
        <v>11</v>
      </c>
      <c r="I46" s="135">
        <v>2</v>
      </c>
      <c r="J46" s="136"/>
      <c r="K46" s="136"/>
      <c r="L46" s="136"/>
      <c r="M46" s="136"/>
      <c r="N46" s="137">
        <f t="shared" si="0"/>
        <v>15</v>
      </c>
    </row>
    <row r="47" spans="1:14" s="141" customFormat="1" ht="15">
      <c r="A47" s="24">
        <v>39</v>
      </c>
      <c r="B47" s="8" t="s">
        <v>175</v>
      </c>
      <c r="C47" s="8">
        <v>1993</v>
      </c>
      <c r="D47" s="9" t="s">
        <v>161</v>
      </c>
      <c r="E47" s="23" t="s">
        <v>70</v>
      </c>
      <c r="F47" s="47"/>
      <c r="G47" s="47"/>
      <c r="H47" s="47">
        <v>12</v>
      </c>
      <c r="I47" s="47">
        <v>3</v>
      </c>
      <c r="J47" s="60"/>
      <c r="K47" s="60"/>
      <c r="L47" s="60"/>
      <c r="M47" s="60"/>
      <c r="N47" s="27">
        <f t="shared" si="0"/>
        <v>15</v>
      </c>
    </row>
    <row r="48" spans="1:14" s="141" customFormat="1" ht="15">
      <c r="A48" s="130">
        <v>41</v>
      </c>
      <c r="B48" s="131" t="s">
        <v>289</v>
      </c>
      <c r="C48" s="131">
        <v>1994</v>
      </c>
      <c r="D48" s="139" t="s">
        <v>277</v>
      </c>
      <c r="E48" s="131" t="s">
        <v>70</v>
      </c>
      <c r="F48" s="135"/>
      <c r="G48" s="135"/>
      <c r="H48" s="135"/>
      <c r="I48" s="135"/>
      <c r="J48" s="135">
        <v>5</v>
      </c>
      <c r="K48" s="135">
        <v>9</v>
      </c>
      <c r="L48" s="136"/>
      <c r="M48" s="136"/>
      <c r="N48" s="142">
        <v>14</v>
      </c>
    </row>
    <row r="49" spans="1:14" s="141" customFormat="1" ht="15">
      <c r="A49" s="24">
        <v>42</v>
      </c>
      <c r="B49" s="8" t="s">
        <v>163</v>
      </c>
      <c r="C49" s="8">
        <v>1994</v>
      </c>
      <c r="D49" s="9" t="s">
        <v>40</v>
      </c>
      <c r="E49" s="23" t="s">
        <v>70</v>
      </c>
      <c r="F49" s="39">
        <v>5</v>
      </c>
      <c r="G49" s="47"/>
      <c r="H49" s="47">
        <v>7</v>
      </c>
      <c r="I49" s="47">
        <v>1</v>
      </c>
      <c r="J49" s="60"/>
      <c r="K49" s="60"/>
      <c r="L49" s="60"/>
      <c r="M49" s="60"/>
      <c r="N49" s="27">
        <f t="shared" si="0"/>
        <v>13</v>
      </c>
    </row>
    <row r="50" spans="1:14" s="141" customFormat="1" ht="15">
      <c r="A50" s="130">
        <v>43</v>
      </c>
      <c r="B50" s="131" t="s">
        <v>285</v>
      </c>
      <c r="C50" s="131">
        <v>1994</v>
      </c>
      <c r="D50" s="139" t="s">
        <v>286</v>
      </c>
      <c r="E50" s="131" t="s">
        <v>70</v>
      </c>
      <c r="F50" s="135"/>
      <c r="G50" s="135"/>
      <c r="H50" s="135"/>
      <c r="I50" s="135"/>
      <c r="J50" s="135">
        <v>11</v>
      </c>
      <c r="K50" s="135"/>
      <c r="L50" s="136"/>
      <c r="M50" s="136"/>
      <c r="N50" s="137">
        <v>11</v>
      </c>
    </row>
    <row r="51" spans="1:14" s="141" customFormat="1" ht="15">
      <c r="A51" s="24">
        <v>44</v>
      </c>
      <c r="B51" s="8" t="s">
        <v>256</v>
      </c>
      <c r="C51" s="8">
        <v>1993</v>
      </c>
      <c r="D51" s="9" t="s">
        <v>253</v>
      </c>
      <c r="E51" s="8"/>
      <c r="F51" s="47"/>
      <c r="G51" s="47"/>
      <c r="H51" s="47">
        <v>9</v>
      </c>
      <c r="I51" s="47"/>
      <c r="J51" s="60"/>
      <c r="K51" s="60"/>
      <c r="L51" s="60"/>
      <c r="M51" s="60"/>
      <c r="N51" s="27">
        <f>SUM(F51:K51)</f>
        <v>9</v>
      </c>
    </row>
    <row r="52" spans="1:14" s="141" customFormat="1" ht="15">
      <c r="A52" s="130">
        <v>45</v>
      </c>
      <c r="B52" s="131" t="s">
        <v>288</v>
      </c>
      <c r="C52" s="131">
        <v>1994</v>
      </c>
      <c r="D52" s="139" t="s">
        <v>283</v>
      </c>
      <c r="E52" s="131" t="s">
        <v>70</v>
      </c>
      <c r="F52" s="135"/>
      <c r="G52" s="135"/>
      <c r="H52" s="135"/>
      <c r="I52" s="135"/>
      <c r="J52" s="135">
        <v>6</v>
      </c>
      <c r="K52" s="135"/>
      <c r="L52" s="136"/>
      <c r="M52" s="136"/>
      <c r="N52" s="142">
        <f>SUM(J52:K52)</f>
        <v>6</v>
      </c>
    </row>
    <row r="53" spans="1:14" s="141" customFormat="1" ht="15">
      <c r="A53" s="24">
        <v>45</v>
      </c>
      <c r="B53" s="43" t="s">
        <v>295</v>
      </c>
      <c r="C53" s="43">
        <v>1994</v>
      </c>
      <c r="D53" s="44" t="s">
        <v>296</v>
      </c>
      <c r="E53" s="43" t="s">
        <v>70</v>
      </c>
      <c r="F53" s="48"/>
      <c r="G53" s="48"/>
      <c r="H53" s="48"/>
      <c r="I53" s="48"/>
      <c r="J53" s="61"/>
      <c r="K53" s="61">
        <v>6</v>
      </c>
      <c r="L53" s="61"/>
      <c r="M53" s="61"/>
      <c r="N53" s="27">
        <v>6</v>
      </c>
    </row>
    <row r="54" spans="1:14" s="141" customFormat="1" ht="15">
      <c r="A54" s="130">
        <v>47</v>
      </c>
      <c r="B54" s="143" t="s">
        <v>297</v>
      </c>
      <c r="C54" s="143">
        <v>1994</v>
      </c>
      <c r="D54" s="144" t="s">
        <v>296</v>
      </c>
      <c r="E54" s="143"/>
      <c r="F54" s="145"/>
      <c r="G54" s="145"/>
      <c r="H54" s="145"/>
      <c r="I54" s="145"/>
      <c r="J54" s="146"/>
      <c r="K54" s="146">
        <v>5</v>
      </c>
      <c r="L54" s="146"/>
      <c r="M54" s="146"/>
      <c r="N54" s="137">
        <v>5</v>
      </c>
    </row>
    <row r="55" spans="1:14" s="141" customFormat="1" ht="15">
      <c r="A55" s="24">
        <v>48</v>
      </c>
      <c r="B55" s="28" t="s">
        <v>290</v>
      </c>
      <c r="C55" s="28">
        <v>1994</v>
      </c>
      <c r="D55" s="29" t="s">
        <v>286</v>
      </c>
      <c r="E55" s="8"/>
      <c r="F55" s="47"/>
      <c r="G55" s="47"/>
      <c r="H55" s="47"/>
      <c r="I55" s="47"/>
      <c r="J55" s="47">
        <v>4</v>
      </c>
      <c r="K55" s="47"/>
      <c r="L55" s="60"/>
      <c r="M55" s="60"/>
      <c r="N55" s="86">
        <f>SUM(J55:K55)</f>
        <v>4</v>
      </c>
    </row>
    <row r="56" spans="1:14" s="141" customFormat="1" ht="15">
      <c r="A56" s="130">
        <v>49</v>
      </c>
      <c r="B56" s="131" t="s">
        <v>170</v>
      </c>
      <c r="C56" s="131">
        <v>1993</v>
      </c>
      <c r="D56" s="139" t="s">
        <v>136</v>
      </c>
      <c r="E56" s="133" t="s">
        <v>70</v>
      </c>
      <c r="F56" s="140"/>
      <c r="G56" s="135"/>
      <c r="H56" s="135"/>
      <c r="I56" s="135"/>
      <c r="J56" s="136"/>
      <c r="K56" s="136"/>
      <c r="L56" s="136"/>
      <c r="M56" s="136"/>
      <c r="N56" s="137">
        <f aca="true" t="shared" si="1" ref="N56:N68">SUM(F56:I56)</f>
        <v>0</v>
      </c>
    </row>
    <row r="57" spans="1:14" s="141" customFormat="1" ht="15">
      <c r="A57" s="24">
        <v>50</v>
      </c>
      <c r="B57" s="8" t="s">
        <v>174</v>
      </c>
      <c r="C57" s="8">
        <v>1994</v>
      </c>
      <c r="D57" s="9" t="s">
        <v>50</v>
      </c>
      <c r="E57" s="23" t="s">
        <v>70</v>
      </c>
      <c r="F57" s="47"/>
      <c r="G57" s="47"/>
      <c r="H57" s="47"/>
      <c r="I57" s="47"/>
      <c r="J57" s="60"/>
      <c r="K57" s="60"/>
      <c r="L57" s="60"/>
      <c r="M57" s="60"/>
      <c r="N57" s="27">
        <f t="shared" si="1"/>
        <v>0</v>
      </c>
    </row>
    <row r="58" spans="1:14" s="141" customFormat="1" ht="15">
      <c r="A58" s="130">
        <v>51</v>
      </c>
      <c r="B58" s="131" t="s">
        <v>176</v>
      </c>
      <c r="C58" s="131">
        <v>1993</v>
      </c>
      <c r="D58" s="139" t="s">
        <v>50</v>
      </c>
      <c r="E58" s="133" t="s">
        <v>70</v>
      </c>
      <c r="F58" s="135"/>
      <c r="G58" s="135"/>
      <c r="H58" s="135"/>
      <c r="I58" s="135"/>
      <c r="J58" s="136"/>
      <c r="K58" s="136"/>
      <c r="L58" s="136"/>
      <c r="M58" s="136"/>
      <c r="N58" s="137">
        <f t="shared" si="1"/>
        <v>0</v>
      </c>
    </row>
    <row r="59" spans="1:14" s="141" customFormat="1" ht="15">
      <c r="A59" s="24">
        <v>52</v>
      </c>
      <c r="B59" s="8" t="s">
        <v>180</v>
      </c>
      <c r="C59" s="8">
        <v>1993</v>
      </c>
      <c r="D59" s="9" t="s">
        <v>181</v>
      </c>
      <c r="E59" s="23" t="s">
        <v>70</v>
      </c>
      <c r="F59" s="47"/>
      <c r="G59" s="47"/>
      <c r="H59" s="47"/>
      <c r="I59" s="47"/>
      <c r="J59" s="60"/>
      <c r="K59" s="60"/>
      <c r="L59" s="60"/>
      <c r="M59" s="60"/>
      <c r="N59" s="27">
        <f t="shared" si="1"/>
        <v>0</v>
      </c>
    </row>
    <row r="60" spans="1:14" s="141" customFormat="1" ht="15">
      <c r="A60" s="130">
        <v>53</v>
      </c>
      <c r="B60" s="131" t="s">
        <v>182</v>
      </c>
      <c r="C60" s="131">
        <v>1994</v>
      </c>
      <c r="D60" s="139" t="s">
        <v>45</v>
      </c>
      <c r="E60" s="133" t="s">
        <v>70</v>
      </c>
      <c r="F60" s="135"/>
      <c r="G60" s="135"/>
      <c r="H60" s="135"/>
      <c r="I60" s="135"/>
      <c r="J60" s="136"/>
      <c r="K60" s="136"/>
      <c r="L60" s="136"/>
      <c r="M60" s="136"/>
      <c r="N60" s="137">
        <f t="shared" si="1"/>
        <v>0</v>
      </c>
    </row>
    <row r="61" spans="1:14" s="141" customFormat="1" ht="15">
      <c r="A61" s="24">
        <v>54</v>
      </c>
      <c r="B61" s="8" t="s">
        <v>183</v>
      </c>
      <c r="C61" s="8">
        <v>1993</v>
      </c>
      <c r="D61" s="9" t="s">
        <v>136</v>
      </c>
      <c r="E61" s="23" t="s">
        <v>70</v>
      </c>
      <c r="F61" s="47"/>
      <c r="G61" s="47"/>
      <c r="H61" s="47"/>
      <c r="I61" s="47"/>
      <c r="J61" s="60"/>
      <c r="K61" s="60"/>
      <c r="L61" s="60"/>
      <c r="M61" s="60"/>
      <c r="N61" s="27">
        <f t="shared" si="1"/>
        <v>0</v>
      </c>
    </row>
    <row r="62" spans="1:14" s="141" customFormat="1" ht="15">
      <c r="A62" s="130">
        <v>55</v>
      </c>
      <c r="B62" s="131" t="s">
        <v>184</v>
      </c>
      <c r="C62" s="131">
        <v>1994</v>
      </c>
      <c r="D62" s="139" t="s">
        <v>161</v>
      </c>
      <c r="E62" s="133" t="s">
        <v>70</v>
      </c>
      <c r="F62" s="135"/>
      <c r="G62" s="135"/>
      <c r="H62" s="135"/>
      <c r="I62" s="135"/>
      <c r="J62" s="136"/>
      <c r="K62" s="136"/>
      <c r="L62" s="136"/>
      <c r="M62" s="136"/>
      <c r="N62" s="137">
        <f t="shared" si="1"/>
        <v>0</v>
      </c>
    </row>
    <row r="63" spans="1:14" s="141" customFormat="1" ht="15">
      <c r="A63" s="24">
        <v>56</v>
      </c>
      <c r="B63" s="8" t="s">
        <v>185</v>
      </c>
      <c r="C63" s="8">
        <v>1994</v>
      </c>
      <c r="D63" s="9" t="s">
        <v>132</v>
      </c>
      <c r="E63" s="23" t="s">
        <v>70</v>
      </c>
      <c r="F63" s="47"/>
      <c r="G63" s="47"/>
      <c r="H63" s="47"/>
      <c r="I63" s="47"/>
      <c r="J63" s="60"/>
      <c r="K63" s="60"/>
      <c r="L63" s="60"/>
      <c r="M63" s="60"/>
      <c r="N63" s="27">
        <f t="shared" si="1"/>
        <v>0</v>
      </c>
    </row>
    <row r="64" spans="1:14" s="141" customFormat="1" ht="15">
      <c r="A64" s="130">
        <v>57</v>
      </c>
      <c r="B64" s="131" t="s">
        <v>186</v>
      </c>
      <c r="C64" s="131">
        <v>1994</v>
      </c>
      <c r="D64" s="139" t="s">
        <v>56</v>
      </c>
      <c r="E64" s="133" t="s">
        <v>70</v>
      </c>
      <c r="F64" s="135"/>
      <c r="G64" s="135"/>
      <c r="H64" s="135"/>
      <c r="I64" s="135"/>
      <c r="J64" s="136"/>
      <c r="K64" s="136"/>
      <c r="L64" s="136"/>
      <c r="M64" s="136"/>
      <c r="N64" s="137">
        <f t="shared" si="1"/>
        <v>0</v>
      </c>
    </row>
    <row r="65" spans="1:14" s="141" customFormat="1" ht="15">
      <c r="A65" s="24">
        <v>58</v>
      </c>
      <c r="B65" s="8" t="s">
        <v>187</v>
      </c>
      <c r="C65" s="8">
        <v>1994</v>
      </c>
      <c r="D65" s="9" t="s">
        <v>161</v>
      </c>
      <c r="E65" s="23" t="s">
        <v>70</v>
      </c>
      <c r="F65" s="47"/>
      <c r="G65" s="47"/>
      <c r="H65" s="47"/>
      <c r="I65" s="47"/>
      <c r="J65" s="60"/>
      <c r="K65" s="60"/>
      <c r="L65" s="60"/>
      <c r="M65" s="60"/>
      <c r="N65" s="27">
        <f t="shared" si="1"/>
        <v>0</v>
      </c>
    </row>
    <row r="66" spans="1:14" s="141" customFormat="1" ht="15">
      <c r="A66" s="130">
        <v>59</v>
      </c>
      <c r="B66" s="131" t="s">
        <v>188</v>
      </c>
      <c r="C66" s="131">
        <v>1994</v>
      </c>
      <c r="D66" s="139" t="s">
        <v>56</v>
      </c>
      <c r="E66" s="131"/>
      <c r="F66" s="135"/>
      <c r="G66" s="135"/>
      <c r="H66" s="135"/>
      <c r="I66" s="135"/>
      <c r="J66" s="136"/>
      <c r="K66" s="136"/>
      <c r="L66" s="136"/>
      <c r="M66" s="136"/>
      <c r="N66" s="137">
        <f t="shared" si="1"/>
        <v>0</v>
      </c>
    </row>
    <row r="67" spans="1:14" s="141" customFormat="1" ht="15">
      <c r="A67" s="24">
        <v>60</v>
      </c>
      <c r="B67" s="8" t="s">
        <v>191</v>
      </c>
      <c r="C67" s="8">
        <v>1993</v>
      </c>
      <c r="D67" s="9" t="s">
        <v>161</v>
      </c>
      <c r="E67" s="8"/>
      <c r="F67" s="47"/>
      <c r="G67" s="47"/>
      <c r="H67" s="47"/>
      <c r="I67" s="47"/>
      <c r="J67" s="60"/>
      <c r="K67" s="60"/>
      <c r="L67" s="60"/>
      <c r="M67" s="60"/>
      <c r="N67" s="27">
        <f t="shared" si="1"/>
        <v>0</v>
      </c>
    </row>
    <row r="68" spans="1:14" s="141" customFormat="1" ht="15">
      <c r="A68" s="130">
        <v>61</v>
      </c>
      <c r="B68" s="143" t="s">
        <v>192</v>
      </c>
      <c r="C68" s="143">
        <v>1994</v>
      </c>
      <c r="D68" s="144" t="s">
        <v>161</v>
      </c>
      <c r="E68" s="143"/>
      <c r="F68" s="145"/>
      <c r="G68" s="145"/>
      <c r="H68" s="145"/>
      <c r="I68" s="145"/>
      <c r="J68" s="146"/>
      <c r="K68" s="146"/>
      <c r="L68" s="146"/>
      <c r="M68" s="146"/>
      <c r="N68" s="137">
        <f t="shared" si="1"/>
        <v>0</v>
      </c>
    </row>
    <row r="69" spans="1:14" s="141" customFormat="1" ht="14.25">
      <c r="A69" s="69"/>
      <c r="B69" s="8"/>
      <c r="C69" s="8"/>
      <c r="D69" s="8"/>
      <c r="E69" s="8"/>
      <c r="F69" s="47"/>
      <c r="G69" s="47"/>
      <c r="H69" s="47"/>
      <c r="I69" s="47"/>
      <c r="J69" s="47"/>
      <c r="K69" s="47"/>
      <c r="L69" s="60"/>
      <c r="M69" s="60"/>
      <c r="N69" s="70"/>
    </row>
    <row r="70" spans="1:14" s="141" customFormat="1" ht="15" thickBot="1">
      <c r="A70" s="71"/>
      <c r="B70" s="30"/>
      <c r="C70" s="30"/>
      <c r="D70" s="30"/>
      <c r="E70" s="30"/>
      <c r="F70" s="49"/>
      <c r="G70" s="49"/>
      <c r="H70" s="49"/>
      <c r="I70" s="49"/>
      <c r="J70" s="49"/>
      <c r="K70" s="49"/>
      <c r="L70" s="124"/>
      <c r="M70" s="124"/>
      <c r="N70" s="72"/>
    </row>
    <row r="71" ht="15" thickTop="1">
      <c r="D71" s="37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L2" sqref="L2"/>
    </sheetView>
  </sheetViews>
  <sheetFormatPr defaultColWidth="8.796875" defaultRowHeight="14.25"/>
  <cols>
    <col min="1" max="1" width="3.19921875" style="0" customWidth="1"/>
    <col min="2" max="2" width="29.3984375" style="0" customWidth="1"/>
    <col min="3" max="3" width="6.19921875" style="0" customWidth="1"/>
    <col min="4" max="4" width="33.8984375" style="0" customWidth="1"/>
    <col min="5" max="5" width="5.3984375" style="0" customWidth="1"/>
    <col min="6" max="6" width="4" style="0" customWidth="1"/>
    <col min="7" max="7" width="4.3984375" style="0" customWidth="1"/>
    <col min="8" max="8" width="3.8984375" style="0" customWidth="1"/>
    <col min="9" max="10" width="3.69921875" style="46" customWidth="1"/>
    <col min="11" max="11" width="5" style="0" customWidth="1"/>
    <col min="12" max="12" width="7.5" style="0" customWidth="1"/>
  </cols>
  <sheetData>
    <row r="1" spans="1:3" ht="20.25">
      <c r="A1" s="2" t="s">
        <v>0</v>
      </c>
      <c r="B1" s="2"/>
      <c r="C1" s="2"/>
    </row>
    <row r="2" spans="1:3" ht="20.25">
      <c r="A2" s="2"/>
      <c r="B2" s="2"/>
      <c r="C2" s="2"/>
    </row>
    <row r="3" spans="1:4" ht="20.25">
      <c r="A3" s="2"/>
      <c r="B3" s="14" t="s">
        <v>86</v>
      </c>
      <c r="C3" s="2"/>
      <c r="D3" s="2"/>
    </row>
    <row r="4" spans="1:4" ht="20.25">
      <c r="A4" s="2"/>
      <c r="B4" s="13" t="s">
        <v>230</v>
      </c>
      <c r="C4" s="2"/>
      <c r="D4" s="2"/>
    </row>
    <row r="5" spans="1:13" ht="20.25">
      <c r="A5" s="2"/>
      <c r="B5" s="57" t="s">
        <v>300</v>
      </c>
      <c r="C5" s="57"/>
      <c r="D5" s="58"/>
      <c r="E5" s="58"/>
      <c r="F5" s="58"/>
      <c r="G5" s="58"/>
      <c r="H5" s="58"/>
      <c r="K5" s="58"/>
      <c r="L5" s="58"/>
      <c r="M5" s="58"/>
    </row>
    <row r="6" spans="1:2" ht="18.75" thickBot="1">
      <c r="A6" s="35" t="s">
        <v>90</v>
      </c>
      <c r="B6" s="36"/>
    </row>
    <row r="7" spans="1:12" ht="16.5" thickBot="1" thickTop="1">
      <c r="A7" s="25" t="s">
        <v>229</v>
      </c>
      <c r="B7" s="25" t="s">
        <v>96</v>
      </c>
      <c r="C7" s="25" t="s">
        <v>65</v>
      </c>
      <c r="D7" s="25" t="s">
        <v>66</v>
      </c>
      <c r="E7" s="25" t="s">
        <v>67</v>
      </c>
      <c r="F7" s="26" t="s">
        <v>81</v>
      </c>
      <c r="G7" s="26" t="s">
        <v>82</v>
      </c>
      <c r="H7" s="26" t="s">
        <v>83</v>
      </c>
      <c r="I7" s="83" t="s">
        <v>84</v>
      </c>
      <c r="J7" s="83" t="s">
        <v>261</v>
      </c>
      <c r="K7" s="26" t="s">
        <v>262</v>
      </c>
      <c r="L7" s="26" t="s">
        <v>87</v>
      </c>
    </row>
    <row r="8" spans="1:12" ht="15.75" thickTop="1">
      <c r="A8" s="127">
        <v>1</v>
      </c>
      <c r="B8" s="87" t="s">
        <v>196</v>
      </c>
      <c r="C8" s="88">
        <v>1993</v>
      </c>
      <c r="D8" s="89" t="s">
        <v>132</v>
      </c>
      <c r="E8" s="90" t="s">
        <v>69</v>
      </c>
      <c r="F8" s="91">
        <v>50</v>
      </c>
      <c r="G8" s="91">
        <v>40</v>
      </c>
      <c r="H8" s="92">
        <v>28</v>
      </c>
      <c r="I8" s="93">
        <v>50</v>
      </c>
      <c r="J8" s="94">
        <v>60</v>
      </c>
      <c r="K8" s="95">
        <v>50</v>
      </c>
      <c r="L8" s="96">
        <f aca="true" t="shared" si="0" ref="L8:L36">SUM(F8:K8)</f>
        <v>278</v>
      </c>
    </row>
    <row r="9" spans="1:12" ht="15">
      <c r="A9" s="128">
        <v>2</v>
      </c>
      <c r="B9" s="87" t="s">
        <v>205</v>
      </c>
      <c r="C9" s="88">
        <v>1993</v>
      </c>
      <c r="D9" s="89" t="s">
        <v>54</v>
      </c>
      <c r="E9" s="90" t="s">
        <v>69</v>
      </c>
      <c r="F9" s="91">
        <v>21</v>
      </c>
      <c r="G9" s="91">
        <v>50</v>
      </c>
      <c r="H9" s="92">
        <v>24</v>
      </c>
      <c r="I9" s="93">
        <v>60</v>
      </c>
      <c r="J9" s="94">
        <v>35</v>
      </c>
      <c r="K9" s="95">
        <v>60</v>
      </c>
      <c r="L9" s="96">
        <f>SUM(F9:K9)</f>
        <v>250</v>
      </c>
    </row>
    <row r="10" spans="1:12" ht="15">
      <c r="A10" s="97">
        <v>3</v>
      </c>
      <c r="B10" s="87" t="s">
        <v>195</v>
      </c>
      <c r="C10" s="87">
        <v>1993</v>
      </c>
      <c r="D10" s="98" t="s">
        <v>145</v>
      </c>
      <c r="E10" s="99" t="s">
        <v>69</v>
      </c>
      <c r="F10" s="100">
        <v>60</v>
      </c>
      <c r="G10" s="100">
        <v>60</v>
      </c>
      <c r="H10" s="101">
        <v>40</v>
      </c>
      <c r="I10" s="102">
        <v>35</v>
      </c>
      <c r="J10" s="103"/>
      <c r="K10" s="104"/>
      <c r="L10" s="105">
        <f t="shared" si="0"/>
        <v>195</v>
      </c>
    </row>
    <row r="11" spans="1:12" ht="15">
      <c r="A11" s="125">
        <v>4</v>
      </c>
      <c r="B11" s="126" t="s">
        <v>202</v>
      </c>
      <c r="C11" s="8">
        <v>1994</v>
      </c>
      <c r="D11" s="9" t="s">
        <v>25</v>
      </c>
      <c r="E11" s="23" t="s">
        <v>69</v>
      </c>
      <c r="F11" s="39">
        <v>26</v>
      </c>
      <c r="G11" s="39">
        <v>26</v>
      </c>
      <c r="H11" s="34">
        <v>26</v>
      </c>
      <c r="I11" s="47">
        <v>30</v>
      </c>
      <c r="J11" s="60">
        <v>50</v>
      </c>
      <c r="K11" s="59">
        <v>28</v>
      </c>
      <c r="L11" s="27">
        <f>SUM(F11:K11)</f>
        <v>186</v>
      </c>
    </row>
    <row r="12" spans="1:12" ht="15">
      <c r="A12" s="125">
        <v>5</v>
      </c>
      <c r="B12" s="32" t="s">
        <v>198</v>
      </c>
      <c r="C12" s="8">
        <v>1993</v>
      </c>
      <c r="D12" s="9" t="s">
        <v>199</v>
      </c>
      <c r="E12" s="23" t="s">
        <v>69</v>
      </c>
      <c r="F12" s="39">
        <v>35</v>
      </c>
      <c r="G12" s="39">
        <v>28</v>
      </c>
      <c r="H12" s="34">
        <v>35</v>
      </c>
      <c r="I12" s="47">
        <v>28</v>
      </c>
      <c r="J12" s="60">
        <v>26</v>
      </c>
      <c r="K12" s="59">
        <v>30</v>
      </c>
      <c r="L12" s="27">
        <f>SUM(F12:K12)</f>
        <v>182</v>
      </c>
    </row>
    <row r="13" spans="1:12" ht="15">
      <c r="A13" s="24">
        <v>6</v>
      </c>
      <c r="B13" s="32" t="s">
        <v>197</v>
      </c>
      <c r="C13" s="8">
        <v>1994</v>
      </c>
      <c r="D13" s="9" t="s">
        <v>181</v>
      </c>
      <c r="E13" s="23" t="s">
        <v>69</v>
      </c>
      <c r="F13" s="39">
        <v>40</v>
      </c>
      <c r="G13" s="39">
        <v>35</v>
      </c>
      <c r="H13" s="34">
        <v>60</v>
      </c>
      <c r="I13" s="47">
        <v>40</v>
      </c>
      <c r="J13" s="60"/>
      <c r="K13" s="59"/>
      <c r="L13" s="27">
        <f t="shared" si="0"/>
        <v>175</v>
      </c>
    </row>
    <row r="14" spans="1:12" ht="15">
      <c r="A14" s="24">
        <v>7</v>
      </c>
      <c r="B14" s="32" t="s">
        <v>203</v>
      </c>
      <c r="C14" s="8">
        <v>1993</v>
      </c>
      <c r="D14" s="9" t="s">
        <v>153</v>
      </c>
      <c r="E14" s="23" t="s">
        <v>69</v>
      </c>
      <c r="F14" s="39">
        <v>24</v>
      </c>
      <c r="G14" s="39">
        <v>20</v>
      </c>
      <c r="H14" s="34">
        <v>21</v>
      </c>
      <c r="I14" s="47">
        <v>15</v>
      </c>
      <c r="J14" s="60">
        <v>28</v>
      </c>
      <c r="K14" s="59">
        <v>35</v>
      </c>
      <c r="L14" s="27">
        <f>SUM(F14:K14)</f>
        <v>143</v>
      </c>
    </row>
    <row r="15" spans="1:12" ht="15">
      <c r="A15" s="24">
        <v>8</v>
      </c>
      <c r="B15" s="32" t="s">
        <v>209</v>
      </c>
      <c r="C15" s="8">
        <v>1994</v>
      </c>
      <c r="D15" s="9" t="s">
        <v>210</v>
      </c>
      <c r="E15" s="23" t="s">
        <v>69</v>
      </c>
      <c r="F15" s="39">
        <v>17</v>
      </c>
      <c r="G15" s="39">
        <v>15</v>
      </c>
      <c r="H15" s="34">
        <v>15</v>
      </c>
      <c r="I15" s="47"/>
      <c r="J15" s="60">
        <v>40</v>
      </c>
      <c r="K15" s="59">
        <v>40</v>
      </c>
      <c r="L15" s="27">
        <f>SUM(F15:K15)</f>
        <v>127</v>
      </c>
    </row>
    <row r="16" spans="1:12" ht="15">
      <c r="A16" s="24">
        <v>9</v>
      </c>
      <c r="B16" s="32" t="s">
        <v>204</v>
      </c>
      <c r="C16" s="8">
        <v>1993</v>
      </c>
      <c r="D16" s="9" t="s">
        <v>161</v>
      </c>
      <c r="E16" s="23" t="s">
        <v>69</v>
      </c>
      <c r="F16" s="39">
        <v>22</v>
      </c>
      <c r="G16" s="39">
        <v>30</v>
      </c>
      <c r="H16" s="34">
        <v>50</v>
      </c>
      <c r="I16" s="47">
        <v>20</v>
      </c>
      <c r="J16" s="60"/>
      <c r="K16" s="59"/>
      <c r="L16" s="27">
        <f t="shared" si="0"/>
        <v>122</v>
      </c>
    </row>
    <row r="17" spans="1:12" ht="15">
      <c r="A17" s="24">
        <v>10</v>
      </c>
      <c r="B17" s="32" t="s">
        <v>217</v>
      </c>
      <c r="C17" s="8">
        <v>1993</v>
      </c>
      <c r="D17" s="9" t="s">
        <v>210</v>
      </c>
      <c r="E17" s="23" t="s">
        <v>69</v>
      </c>
      <c r="F17" s="39">
        <v>10</v>
      </c>
      <c r="G17" s="39">
        <v>18</v>
      </c>
      <c r="H17" s="34">
        <v>12</v>
      </c>
      <c r="I17" s="47">
        <v>18</v>
      </c>
      <c r="J17" s="60">
        <v>30</v>
      </c>
      <c r="K17" s="59">
        <v>24</v>
      </c>
      <c r="L17" s="27">
        <f>SUM(F17:K17)</f>
        <v>112</v>
      </c>
    </row>
    <row r="18" spans="1:12" ht="15">
      <c r="A18" s="24">
        <v>11</v>
      </c>
      <c r="B18" s="32" t="s">
        <v>211</v>
      </c>
      <c r="C18" s="8">
        <v>1994</v>
      </c>
      <c r="D18" s="9" t="s">
        <v>25</v>
      </c>
      <c r="E18" s="23" t="s">
        <v>69</v>
      </c>
      <c r="F18" s="39">
        <v>16</v>
      </c>
      <c r="G18" s="39">
        <v>13</v>
      </c>
      <c r="H18" s="34">
        <v>14</v>
      </c>
      <c r="I18" s="47">
        <v>14</v>
      </c>
      <c r="J18" s="60">
        <v>24</v>
      </c>
      <c r="K18" s="59">
        <v>26</v>
      </c>
      <c r="L18" s="27">
        <f>SUM(F18:K18)</f>
        <v>107</v>
      </c>
    </row>
    <row r="19" spans="1:12" ht="15">
      <c r="A19" s="24">
        <v>12</v>
      </c>
      <c r="B19" s="32" t="s">
        <v>201</v>
      </c>
      <c r="C19" s="8">
        <v>1994</v>
      </c>
      <c r="D19" s="9" t="s">
        <v>145</v>
      </c>
      <c r="E19" s="23" t="s">
        <v>69</v>
      </c>
      <c r="F19" s="39">
        <v>28</v>
      </c>
      <c r="G19" s="39">
        <v>16</v>
      </c>
      <c r="H19" s="34">
        <v>30</v>
      </c>
      <c r="I19" s="47">
        <v>24</v>
      </c>
      <c r="J19" s="60"/>
      <c r="K19" s="59"/>
      <c r="L19" s="27">
        <f t="shared" si="0"/>
        <v>98</v>
      </c>
    </row>
    <row r="20" spans="1:12" ht="15">
      <c r="A20" s="85">
        <v>13</v>
      </c>
      <c r="B20" s="32" t="s">
        <v>206</v>
      </c>
      <c r="C20" s="8">
        <v>1993</v>
      </c>
      <c r="D20" s="9" t="s">
        <v>161</v>
      </c>
      <c r="E20" s="23" t="s">
        <v>69</v>
      </c>
      <c r="F20" s="39">
        <v>20</v>
      </c>
      <c r="G20" s="39">
        <v>22</v>
      </c>
      <c r="H20" s="34">
        <v>22</v>
      </c>
      <c r="I20" s="47">
        <v>21</v>
      </c>
      <c r="J20" s="60"/>
      <c r="K20" s="59"/>
      <c r="L20" s="27">
        <f t="shared" si="0"/>
        <v>85</v>
      </c>
    </row>
    <row r="21" spans="1:12" ht="15">
      <c r="A21" s="24">
        <v>14</v>
      </c>
      <c r="B21" s="32" t="s">
        <v>208</v>
      </c>
      <c r="C21" s="8">
        <v>1994</v>
      </c>
      <c r="D21" s="9" t="s">
        <v>50</v>
      </c>
      <c r="E21" s="23" t="s">
        <v>69</v>
      </c>
      <c r="F21" s="39">
        <v>18</v>
      </c>
      <c r="G21" s="39">
        <v>24</v>
      </c>
      <c r="H21" s="34">
        <v>17</v>
      </c>
      <c r="I21" s="47">
        <v>22</v>
      </c>
      <c r="J21" s="60"/>
      <c r="K21" s="59"/>
      <c r="L21" s="27">
        <f t="shared" si="0"/>
        <v>81</v>
      </c>
    </row>
    <row r="22" spans="1:12" ht="15">
      <c r="A22" s="85">
        <v>14</v>
      </c>
      <c r="B22" s="32" t="s">
        <v>213</v>
      </c>
      <c r="C22" s="8">
        <v>1993</v>
      </c>
      <c r="D22" s="9" t="s">
        <v>161</v>
      </c>
      <c r="E22" s="23" t="s">
        <v>69</v>
      </c>
      <c r="F22" s="39">
        <v>14</v>
      </c>
      <c r="G22" s="39">
        <v>21</v>
      </c>
      <c r="H22" s="34">
        <v>20</v>
      </c>
      <c r="I22" s="47">
        <v>26</v>
      </c>
      <c r="J22" s="60"/>
      <c r="K22" s="59"/>
      <c r="L22" s="27">
        <f t="shared" si="0"/>
        <v>81</v>
      </c>
    </row>
    <row r="23" spans="1:12" ht="15">
      <c r="A23" s="85">
        <v>16</v>
      </c>
      <c r="B23" s="32" t="s">
        <v>214</v>
      </c>
      <c r="C23" s="8">
        <v>1993</v>
      </c>
      <c r="D23" s="9" t="s">
        <v>161</v>
      </c>
      <c r="E23" s="23" t="s">
        <v>69</v>
      </c>
      <c r="F23" s="39">
        <v>13</v>
      </c>
      <c r="G23" s="39">
        <v>19</v>
      </c>
      <c r="H23" s="34">
        <v>18</v>
      </c>
      <c r="I23" s="47">
        <v>19</v>
      </c>
      <c r="J23" s="60"/>
      <c r="K23" s="59"/>
      <c r="L23" s="27">
        <f t="shared" si="0"/>
        <v>69</v>
      </c>
    </row>
    <row r="24" spans="1:12" ht="15">
      <c r="A24" s="24">
        <v>17</v>
      </c>
      <c r="B24" s="32" t="s">
        <v>212</v>
      </c>
      <c r="C24" s="8">
        <v>1994</v>
      </c>
      <c r="D24" s="9" t="s">
        <v>56</v>
      </c>
      <c r="E24" s="23" t="s">
        <v>70</v>
      </c>
      <c r="F24" s="39">
        <v>15</v>
      </c>
      <c r="G24" s="39">
        <v>14</v>
      </c>
      <c r="H24" s="34">
        <v>5</v>
      </c>
      <c r="I24" s="47">
        <v>17</v>
      </c>
      <c r="J24" s="60"/>
      <c r="K24" s="59"/>
      <c r="L24" s="27">
        <f t="shared" si="0"/>
        <v>51</v>
      </c>
    </row>
    <row r="25" spans="1:12" ht="15">
      <c r="A25" s="85">
        <v>17</v>
      </c>
      <c r="B25" s="32" t="s">
        <v>226</v>
      </c>
      <c r="C25" s="8">
        <v>1993</v>
      </c>
      <c r="D25" s="9" t="s">
        <v>157</v>
      </c>
      <c r="E25" s="8" t="s">
        <v>280</v>
      </c>
      <c r="F25" s="33"/>
      <c r="G25" s="39">
        <v>8</v>
      </c>
      <c r="H25" s="34"/>
      <c r="I25" s="47">
        <v>5</v>
      </c>
      <c r="J25" s="47">
        <v>18</v>
      </c>
      <c r="K25" s="8">
        <v>20</v>
      </c>
      <c r="L25" s="27">
        <f>SUM(F25:K25)</f>
        <v>51</v>
      </c>
    </row>
    <row r="26" spans="1:12" ht="15">
      <c r="A26" s="85">
        <v>19</v>
      </c>
      <c r="B26" s="32" t="s">
        <v>222</v>
      </c>
      <c r="C26" s="8">
        <v>1993</v>
      </c>
      <c r="D26" s="9" t="s">
        <v>157</v>
      </c>
      <c r="E26" s="23" t="s">
        <v>70</v>
      </c>
      <c r="F26" s="39">
        <v>5</v>
      </c>
      <c r="G26" s="39">
        <v>3</v>
      </c>
      <c r="H26" s="34"/>
      <c r="I26" s="47">
        <v>3</v>
      </c>
      <c r="J26" s="47">
        <v>20</v>
      </c>
      <c r="K26" s="8">
        <v>19</v>
      </c>
      <c r="L26" s="27">
        <f>SUM(F26:K26)</f>
        <v>50</v>
      </c>
    </row>
    <row r="27" spans="1:12" ht="15">
      <c r="A27" s="85">
        <v>20</v>
      </c>
      <c r="B27" s="32" t="s">
        <v>200</v>
      </c>
      <c r="C27" s="8">
        <v>1994</v>
      </c>
      <c r="D27" s="9" t="s">
        <v>130</v>
      </c>
      <c r="E27" s="23" t="s">
        <v>69</v>
      </c>
      <c r="F27" s="39">
        <v>30</v>
      </c>
      <c r="G27" s="39">
        <v>17</v>
      </c>
      <c r="H27" s="34"/>
      <c r="I27" s="47"/>
      <c r="J27" s="60"/>
      <c r="K27" s="59"/>
      <c r="L27" s="27">
        <f t="shared" si="0"/>
        <v>47</v>
      </c>
    </row>
    <row r="28" spans="1:12" ht="15">
      <c r="A28" s="85">
        <v>21</v>
      </c>
      <c r="B28" s="32" t="s">
        <v>215</v>
      </c>
      <c r="C28" s="8">
        <v>1994</v>
      </c>
      <c r="D28" s="9" t="s">
        <v>145</v>
      </c>
      <c r="E28" s="23" t="s">
        <v>70</v>
      </c>
      <c r="F28" s="39">
        <v>12</v>
      </c>
      <c r="G28" s="39">
        <v>9</v>
      </c>
      <c r="H28" s="34">
        <v>13</v>
      </c>
      <c r="I28" s="47">
        <v>10</v>
      </c>
      <c r="J28" s="60"/>
      <c r="K28" s="59"/>
      <c r="L28" s="27">
        <f t="shared" si="0"/>
        <v>44</v>
      </c>
    </row>
    <row r="29" spans="1:12" ht="15">
      <c r="A29" s="85">
        <v>22</v>
      </c>
      <c r="B29" s="28" t="s">
        <v>276</v>
      </c>
      <c r="C29" s="28">
        <v>1994</v>
      </c>
      <c r="D29" s="82" t="s">
        <v>277</v>
      </c>
      <c r="E29" s="8" t="s">
        <v>280</v>
      </c>
      <c r="F29" s="8"/>
      <c r="G29" s="8"/>
      <c r="H29" s="8"/>
      <c r="I29" s="47"/>
      <c r="J29" s="47">
        <v>22</v>
      </c>
      <c r="K29" s="8">
        <v>21</v>
      </c>
      <c r="L29" s="86">
        <f>SUM(I29:K29)</f>
        <v>43</v>
      </c>
    </row>
    <row r="30" spans="1:12" ht="15">
      <c r="A30" s="85">
        <v>23</v>
      </c>
      <c r="B30" s="28" t="s">
        <v>281</v>
      </c>
      <c r="C30" s="28">
        <v>1994</v>
      </c>
      <c r="D30" s="82" t="s">
        <v>54</v>
      </c>
      <c r="E30" s="8" t="s">
        <v>280</v>
      </c>
      <c r="F30" s="8"/>
      <c r="G30" s="8"/>
      <c r="H30" s="8"/>
      <c r="I30" s="47"/>
      <c r="J30" s="47">
        <v>19</v>
      </c>
      <c r="K30" s="8">
        <v>22</v>
      </c>
      <c r="L30" s="86">
        <f>SUM(I30:K30)</f>
        <v>41</v>
      </c>
    </row>
    <row r="31" spans="1:12" ht="15">
      <c r="A31" s="24">
        <v>24</v>
      </c>
      <c r="B31" s="32" t="s">
        <v>218</v>
      </c>
      <c r="C31" s="8">
        <v>1993</v>
      </c>
      <c r="D31" s="9" t="s">
        <v>161</v>
      </c>
      <c r="E31" s="23" t="s">
        <v>70</v>
      </c>
      <c r="F31" s="39">
        <v>9</v>
      </c>
      <c r="G31" s="39">
        <v>11</v>
      </c>
      <c r="H31" s="34">
        <v>6</v>
      </c>
      <c r="I31" s="47">
        <v>13</v>
      </c>
      <c r="J31" s="60"/>
      <c r="K31" s="59"/>
      <c r="L31" s="27">
        <f t="shared" si="0"/>
        <v>39</v>
      </c>
    </row>
    <row r="32" spans="1:12" ht="15">
      <c r="A32" s="85">
        <v>25</v>
      </c>
      <c r="B32" s="32" t="s">
        <v>216</v>
      </c>
      <c r="C32" s="8">
        <v>1994</v>
      </c>
      <c r="D32" s="9" t="s">
        <v>145</v>
      </c>
      <c r="E32" s="23" t="s">
        <v>70</v>
      </c>
      <c r="F32" s="39">
        <v>11</v>
      </c>
      <c r="G32" s="39">
        <v>10</v>
      </c>
      <c r="H32" s="34">
        <v>16</v>
      </c>
      <c r="I32" s="47"/>
      <c r="J32" s="60"/>
      <c r="K32" s="59"/>
      <c r="L32" s="27">
        <f t="shared" si="0"/>
        <v>37</v>
      </c>
    </row>
    <row r="33" spans="1:12" ht="15">
      <c r="A33" s="24">
        <v>26</v>
      </c>
      <c r="B33" s="32" t="s">
        <v>207</v>
      </c>
      <c r="C33" s="8">
        <v>1994</v>
      </c>
      <c r="D33" s="9" t="s">
        <v>145</v>
      </c>
      <c r="E33" s="23" t="s">
        <v>69</v>
      </c>
      <c r="F33" s="39">
        <v>19</v>
      </c>
      <c r="G33" s="39">
        <v>12</v>
      </c>
      <c r="H33" s="34"/>
      <c r="I33" s="47"/>
      <c r="J33" s="60"/>
      <c r="K33" s="59"/>
      <c r="L33" s="27">
        <f t="shared" si="0"/>
        <v>31</v>
      </c>
    </row>
    <row r="34" spans="1:12" ht="15">
      <c r="A34" s="85">
        <v>27</v>
      </c>
      <c r="B34" s="32" t="s">
        <v>232</v>
      </c>
      <c r="C34" s="8">
        <v>1993</v>
      </c>
      <c r="D34" s="9" t="s">
        <v>233</v>
      </c>
      <c r="E34" s="31"/>
      <c r="F34" s="33"/>
      <c r="G34" s="39"/>
      <c r="H34" s="34">
        <v>19</v>
      </c>
      <c r="I34" s="47">
        <v>11</v>
      </c>
      <c r="J34" s="60"/>
      <c r="K34" s="59"/>
      <c r="L34" s="27">
        <f t="shared" si="0"/>
        <v>30</v>
      </c>
    </row>
    <row r="35" spans="1:12" ht="15">
      <c r="A35" s="24">
        <v>28</v>
      </c>
      <c r="B35" s="32" t="s">
        <v>238</v>
      </c>
      <c r="C35" s="8">
        <v>1994</v>
      </c>
      <c r="D35" s="9" t="s">
        <v>50</v>
      </c>
      <c r="E35" s="8"/>
      <c r="F35" s="34"/>
      <c r="G35" s="34"/>
      <c r="H35" s="34">
        <v>8</v>
      </c>
      <c r="I35" s="47">
        <v>16</v>
      </c>
      <c r="J35" s="60"/>
      <c r="K35" s="59"/>
      <c r="L35" s="27">
        <f t="shared" si="0"/>
        <v>24</v>
      </c>
    </row>
    <row r="36" spans="1:12" ht="15">
      <c r="A36" s="85">
        <v>29</v>
      </c>
      <c r="B36" s="32" t="s">
        <v>299</v>
      </c>
      <c r="C36" s="8">
        <v>1994</v>
      </c>
      <c r="D36" s="9" t="s">
        <v>11</v>
      </c>
      <c r="E36" s="23" t="s">
        <v>121</v>
      </c>
      <c r="F36" s="39">
        <v>4</v>
      </c>
      <c r="G36" s="39">
        <v>2</v>
      </c>
      <c r="H36" s="34"/>
      <c r="I36" s="47"/>
      <c r="J36" s="47">
        <v>17</v>
      </c>
      <c r="K36" s="8">
        <v>17</v>
      </c>
      <c r="L36" s="27">
        <f t="shared" si="0"/>
        <v>40</v>
      </c>
    </row>
    <row r="37" spans="1:12" ht="15">
      <c r="A37" s="85">
        <v>30</v>
      </c>
      <c r="B37" s="28" t="s">
        <v>278</v>
      </c>
      <c r="C37" s="28">
        <v>1994</v>
      </c>
      <c r="D37" s="82" t="s">
        <v>279</v>
      </c>
      <c r="E37" s="8" t="s">
        <v>280</v>
      </c>
      <c r="F37" s="8"/>
      <c r="G37" s="8"/>
      <c r="H37" s="8"/>
      <c r="I37" s="47"/>
      <c r="J37" s="47">
        <v>21</v>
      </c>
      <c r="K37" s="8">
        <v>18</v>
      </c>
      <c r="L37" s="86">
        <v>39</v>
      </c>
    </row>
    <row r="38" spans="1:12" ht="15">
      <c r="A38" s="85">
        <v>31</v>
      </c>
      <c r="B38" s="32" t="s">
        <v>234</v>
      </c>
      <c r="C38" s="8">
        <v>1994</v>
      </c>
      <c r="D38" s="9" t="s">
        <v>233</v>
      </c>
      <c r="E38" s="31"/>
      <c r="F38" s="33"/>
      <c r="G38" s="39"/>
      <c r="H38" s="34">
        <v>11</v>
      </c>
      <c r="I38" s="47">
        <v>8</v>
      </c>
      <c r="J38" s="60"/>
      <c r="K38" s="59"/>
      <c r="L38" s="27">
        <f>SUM(F38:K38)</f>
        <v>19</v>
      </c>
    </row>
    <row r="39" spans="1:12" ht="15">
      <c r="A39" s="24">
        <v>31</v>
      </c>
      <c r="B39" s="32" t="s">
        <v>235</v>
      </c>
      <c r="C39" s="8">
        <v>1993</v>
      </c>
      <c r="D39" s="84" t="s">
        <v>236</v>
      </c>
      <c r="E39" s="8"/>
      <c r="F39" s="34"/>
      <c r="G39" s="34"/>
      <c r="H39" s="34">
        <v>10</v>
      </c>
      <c r="I39" s="47">
        <v>9</v>
      </c>
      <c r="J39" s="47"/>
      <c r="K39" s="8"/>
      <c r="L39" s="27">
        <f>SUM(F39:K39)</f>
        <v>19</v>
      </c>
    </row>
    <row r="40" spans="1:12" ht="15">
      <c r="A40" s="85">
        <v>31</v>
      </c>
      <c r="B40" s="32" t="s">
        <v>239</v>
      </c>
      <c r="C40" s="8">
        <v>1994</v>
      </c>
      <c r="D40" s="9" t="s">
        <v>56</v>
      </c>
      <c r="E40" s="8"/>
      <c r="F40" s="34"/>
      <c r="G40" s="34"/>
      <c r="H40" s="34">
        <v>7</v>
      </c>
      <c r="I40" s="47">
        <v>12</v>
      </c>
      <c r="J40" s="47"/>
      <c r="K40" s="8"/>
      <c r="L40" s="27">
        <f>SUM(F40:K40)</f>
        <v>19</v>
      </c>
    </row>
    <row r="41" spans="1:12" ht="15">
      <c r="A41" s="24">
        <v>34</v>
      </c>
      <c r="B41" s="32" t="s">
        <v>237</v>
      </c>
      <c r="C41" s="8">
        <v>1993</v>
      </c>
      <c r="D41" s="9" t="s">
        <v>233</v>
      </c>
      <c r="E41" s="8"/>
      <c r="F41" s="34"/>
      <c r="G41" s="34"/>
      <c r="H41" s="34">
        <v>9</v>
      </c>
      <c r="I41" s="47">
        <v>7</v>
      </c>
      <c r="J41" s="47"/>
      <c r="K41" s="8"/>
      <c r="L41" s="27">
        <f>SUM(F41:K41)</f>
        <v>16</v>
      </c>
    </row>
    <row r="42" spans="1:12" ht="15">
      <c r="A42" s="85">
        <v>34</v>
      </c>
      <c r="B42" s="28" t="s">
        <v>282</v>
      </c>
      <c r="C42" s="28">
        <v>1994</v>
      </c>
      <c r="D42" s="82" t="s">
        <v>283</v>
      </c>
      <c r="E42" s="8"/>
      <c r="F42" s="8"/>
      <c r="G42" s="8"/>
      <c r="H42" s="8"/>
      <c r="I42" s="47"/>
      <c r="J42" s="47">
        <v>16</v>
      </c>
      <c r="K42" s="8"/>
      <c r="L42" s="86">
        <f>SUM(I42:K42)</f>
        <v>16</v>
      </c>
    </row>
    <row r="43" spans="1:12" ht="15">
      <c r="A43" s="85">
        <v>36</v>
      </c>
      <c r="B43" s="28" t="s">
        <v>284</v>
      </c>
      <c r="C43" s="28">
        <v>1994</v>
      </c>
      <c r="D43" s="82" t="s">
        <v>283</v>
      </c>
      <c r="E43" s="8"/>
      <c r="F43" s="8"/>
      <c r="G43" s="8"/>
      <c r="H43" s="8"/>
      <c r="I43" s="47"/>
      <c r="J43" s="47">
        <v>15</v>
      </c>
      <c r="K43" s="8"/>
      <c r="L43" s="86">
        <f>SUM(I43:K43)</f>
        <v>15</v>
      </c>
    </row>
    <row r="44" spans="1:12" ht="15">
      <c r="A44" s="85">
        <v>37</v>
      </c>
      <c r="B44" s="32" t="s">
        <v>223</v>
      </c>
      <c r="C44" s="8">
        <v>1994</v>
      </c>
      <c r="D44" s="9" t="s">
        <v>56</v>
      </c>
      <c r="E44" s="23" t="s">
        <v>121</v>
      </c>
      <c r="F44" s="39">
        <v>3</v>
      </c>
      <c r="G44" s="39">
        <v>7</v>
      </c>
      <c r="H44" s="34"/>
      <c r="I44" s="47">
        <v>4</v>
      </c>
      <c r="J44" s="47"/>
      <c r="K44" s="8"/>
      <c r="L44" s="27">
        <f aca="true" t="shared" si="1" ref="L44:L52">SUM(F44:K44)</f>
        <v>14</v>
      </c>
    </row>
    <row r="45" spans="1:12" ht="15">
      <c r="A45" s="24">
        <v>38</v>
      </c>
      <c r="B45" s="32" t="s">
        <v>220</v>
      </c>
      <c r="C45" s="8">
        <v>1993</v>
      </c>
      <c r="D45" s="9" t="s">
        <v>16</v>
      </c>
      <c r="E45" s="23" t="s">
        <v>121</v>
      </c>
      <c r="F45" s="39">
        <v>7</v>
      </c>
      <c r="G45" s="39">
        <v>6</v>
      </c>
      <c r="H45" s="34"/>
      <c r="I45" s="47"/>
      <c r="J45" s="47"/>
      <c r="K45" s="8"/>
      <c r="L45" s="27">
        <f t="shared" si="1"/>
        <v>13</v>
      </c>
    </row>
    <row r="46" spans="1:12" ht="15">
      <c r="A46" s="24">
        <v>39</v>
      </c>
      <c r="B46" s="32" t="s">
        <v>219</v>
      </c>
      <c r="C46" s="8">
        <v>1994</v>
      </c>
      <c r="D46" s="9" t="s">
        <v>161</v>
      </c>
      <c r="E46" s="23" t="s">
        <v>121</v>
      </c>
      <c r="F46" s="39">
        <v>8</v>
      </c>
      <c r="G46" s="39">
        <v>1</v>
      </c>
      <c r="H46" s="34">
        <v>3</v>
      </c>
      <c r="I46" s="47"/>
      <c r="J46" s="47"/>
      <c r="K46" s="8"/>
      <c r="L46" s="27">
        <f t="shared" si="1"/>
        <v>12</v>
      </c>
    </row>
    <row r="47" spans="1:12" ht="15">
      <c r="A47" s="85">
        <v>40</v>
      </c>
      <c r="B47" s="32" t="s">
        <v>221</v>
      </c>
      <c r="C47" s="8">
        <v>1993</v>
      </c>
      <c r="D47" s="9" t="s">
        <v>52</v>
      </c>
      <c r="E47" s="23" t="s">
        <v>121</v>
      </c>
      <c r="F47" s="39">
        <v>6</v>
      </c>
      <c r="G47" s="39">
        <v>5</v>
      </c>
      <c r="H47" s="34"/>
      <c r="I47" s="47"/>
      <c r="J47" s="47"/>
      <c r="K47" s="8"/>
      <c r="L47" s="27">
        <f t="shared" si="1"/>
        <v>11</v>
      </c>
    </row>
    <row r="48" spans="1:12" ht="15">
      <c r="A48" s="85">
        <v>41</v>
      </c>
      <c r="B48" s="32" t="s">
        <v>240</v>
      </c>
      <c r="C48" s="8">
        <v>1994</v>
      </c>
      <c r="D48" s="9" t="s">
        <v>233</v>
      </c>
      <c r="E48" s="8"/>
      <c r="F48" s="34"/>
      <c r="G48" s="34"/>
      <c r="H48" s="34">
        <v>4</v>
      </c>
      <c r="I48" s="47">
        <v>6</v>
      </c>
      <c r="J48" s="47"/>
      <c r="K48" s="8"/>
      <c r="L48" s="27">
        <f t="shared" si="1"/>
        <v>10</v>
      </c>
    </row>
    <row r="49" spans="1:12" ht="15">
      <c r="A49" s="85">
        <v>42</v>
      </c>
      <c r="B49" s="32" t="s">
        <v>228</v>
      </c>
      <c r="C49" s="8">
        <v>1994</v>
      </c>
      <c r="D49" s="9" t="s">
        <v>161</v>
      </c>
      <c r="E49" s="31"/>
      <c r="F49" s="33"/>
      <c r="G49" s="39">
        <v>4</v>
      </c>
      <c r="H49" s="34"/>
      <c r="I49" s="47"/>
      <c r="J49" s="47"/>
      <c r="K49" s="8"/>
      <c r="L49" s="27">
        <f t="shared" si="1"/>
        <v>4</v>
      </c>
    </row>
    <row r="50" spans="1:12" ht="15">
      <c r="A50" s="24">
        <v>43</v>
      </c>
      <c r="B50" s="32" t="s">
        <v>224</v>
      </c>
      <c r="C50" s="8">
        <v>1994</v>
      </c>
      <c r="D50" s="9" t="s">
        <v>210</v>
      </c>
      <c r="E50" s="23" t="s">
        <v>121</v>
      </c>
      <c r="F50" s="39">
        <v>2</v>
      </c>
      <c r="G50" s="39"/>
      <c r="H50" s="34"/>
      <c r="I50" s="47"/>
      <c r="J50" s="47"/>
      <c r="K50" s="8"/>
      <c r="L50" s="27">
        <f t="shared" si="1"/>
        <v>2</v>
      </c>
    </row>
    <row r="51" spans="1:12" ht="15">
      <c r="A51" s="85">
        <v>43</v>
      </c>
      <c r="B51" s="32" t="s">
        <v>241</v>
      </c>
      <c r="C51" s="8">
        <v>1993</v>
      </c>
      <c r="D51" s="9" t="s">
        <v>233</v>
      </c>
      <c r="E51" s="8"/>
      <c r="F51" s="34"/>
      <c r="G51" s="34"/>
      <c r="H51" s="34">
        <v>2</v>
      </c>
      <c r="I51" s="47"/>
      <c r="J51" s="47"/>
      <c r="K51" s="8"/>
      <c r="L51" s="27">
        <f t="shared" si="1"/>
        <v>2</v>
      </c>
    </row>
    <row r="52" spans="1:12" ht="15">
      <c r="A52" s="24">
        <v>43</v>
      </c>
      <c r="B52" s="32" t="s">
        <v>242</v>
      </c>
      <c r="C52" s="8">
        <v>1994</v>
      </c>
      <c r="D52" s="38" t="s">
        <v>236</v>
      </c>
      <c r="E52" s="8"/>
      <c r="F52" s="34"/>
      <c r="G52" s="34"/>
      <c r="H52" s="34">
        <v>1</v>
      </c>
      <c r="I52" s="47">
        <v>1</v>
      </c>
      <c r="J52" s="47"/>
      <c r="K52" s="8"/>
      <c r="L52" s="27">
        <f t="shared" si="1"/>
        <v>2</v>
      </c>
    </row>
    <row r="53" spans="1:12" ht="15">
      <c r="A53" s="24">
        <v>43</v>
      </c>
      <c r="B53" s="8" t="s">
        <v>260</v>
      </c>
      <c r="C53" s="8">
        <v>1994</v>
      </c>
      <c r="D53" s="9" t="s">
        <v>52</v>
      </c>
      <c r="E53" s="8"/>
      <c r="F53" s="34"/>
      <c r="G53" s="34"/>
      <c r="H53" s="34"/>
      <c r="I53" s="47">
        <v>2</v>
      </c>
      <c r="J53" s="47"/>
      <c r="K53" s="8"/>
      <c r="L53" s="27">
        <v>2</v>
      </c>
    </row>
    <row r="54" spans="1:12" ht="15">
      <c r="A54" s="24">
        <v>47</v>
      </c>
      <c r="B54" s="8" t="s">
        <v>225</v>
      </c>
      <c r="C54" s="8">
        <v>1993</v>
      </c>
      <c r="D54" s="9" t="s">
        <v>210</v>
      </c>
      <c r="E54" s="23" t="s">
        <v>121</v>
      </c>
      <c r="F54" s="39">
        <v>1</v>
      </c>
      <c r="G54" s="39"/>
      <c r="H54" s="34"/>
      <c r="I54" s="47"/>
      <c r="J54" s="47"/>
      <c r="K54" s="8"/>
      <c r="L54" s="27">
        <f>SUM(F54:K54)</f>
        <v>1</v>
      </c>
    </row>
    <row r="55" spans="1:12" ht="15">
      <c r="A55" s="24">
        <v>48</v>
      </c>
      <c r="B55" s="8" t="s">
        <v>227</v>
      </c>
      <c r="C55" s="8">
        <v>1994</v>
      </c>
      <c r="D55" s="9" t="s">
        <v>16</v>
      </c>
      <c r="E55" s="31"/>
      <c r="F55" s="33"/>
      <c r="G55" s="39"/>
      <c r="H55" s="34"/>
      <c r="I55" s="47"/>
      <c r="J55" s="47"/>
      <c r="K55" s="8"/>
      <c r="L55" s="27"/>
    </row>
    <row r="56" spans="1:12" ht="14.25">
      <c r="A56" s="69"/>
      <c r="B56" s="8"/>
      <c r="C56" s="8"/>
      <c r="D56" s="8"/>
      <c r="E56" s="8"/>
      <c r="F56" s="8"/>
      <c r="G56" s="8"/>
      <c r="H56" s="8"/>
      <c r="I56" s="47"/>
      <c r="J56" s="47"/>
      <c r="K56" s="8"/>
      <c r="L56" s="70"/>
    </row>
    <row r="57" spans="1:12" ht="15" thickBot="1">
      <c r="A57" s="71"/>
      <c r="B57" s="30"/>
      <c r="C57" s="30"/>
      <c r="D57" s="30"/>
      <c r="E57" s="30"/>
      <c r="F57" s="30"/>
      <c r="G57" s="30"/>
      <c r="H57" s="30"/>
      <c r="I57" s="49"/>
      <c r="J57" s="49"/>
      <c r="K57" s="30"/>
      <c r="L57" s="72"/>
    </row>
    <row r="58" ht="15" thickTop="1">
      <c r="D58" s="37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Kubek</dc:creator>
  <cp:keywords/>
  <dc:description/>
  <cp:lastModifiedBy>Chmiel</cp:lastModifiedBy>
  <dcterms:created xsi:type="dcterms:W3CDTF">2009-01-14T18:43:16Z</dcterms:created>
  <dcterms:modified xsi:type="dcterms:W3CDTF">2009-01-27T20:33:17Z</dcterms:modified>
  <cp:category/>
  <cp:version/>
  <cp:contentType/>
  <cp:contentStatus/>
</cp:coreProperties>
</file>