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20490" windowHeight="7695" activeTab="3"/>
  </bookViews>
  <sheets>
    <sheet name="2001" sheetId="2" r:id="rId1"/>
    <sheet name="2002-2003" sheetId="1" r:id="rId2"/>
    <sheet name="2004-2005" sheetId="3" r:id="rId3"/>
    <sheet name="2006 i mł" sheetId="4" r:id="rId4"/>
    <sheet name="Szkoły Podstawowe Razem" sheetId="5" r:id="rId5"/>
  </sheets>
  <definedNames>
    <definedName name="_xlnm._FilterDatabase" localSheetId="0" hidden="1">'2001'!$B$31:$G$69</definedName>
    <definedName name="_xlnm._FilterDatabase" localSheetId="1" hidden="1">'2002-2003'!$B$129:$L$262</definedName>
    <definedName name="_xlnm._FilterDatabase" localSheetId="2" hidden="1">'2004-2005'!$B$117:$L$236</definedName>
    <definedName name="_xlnm._FilterDatabase" localSheetId="3" hidden="1">'2006 i mł'!$B$85:$L$162</definedName>
    <definedName name="_xlnm._FilterDatabase" localSheetId="4" hidden="1">'Szkoły Podstawowe Razem'!$B$40:$E$56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6" i="5" l="1"/>
  <c r="E53" i="5"/>
  <c r="E44" i="5"/>
  <c r="E42" i="5"/>
  <c r="E46" i="5"/>
  <c r="E41" i="5"/>
  <c r="E48" i="5"/>
  <c r="E43" i="5"/>
  <c r="E49" i="5"/>
  <c r="E45" i="5"/>
  <c r="E47" i="5"/>
  <c r="E55" i="5"/>
  <c r="E54" i="5"/>
  <c r="E52" i="5"/>
  <c r="E51" i="5"/>
  <c r="E50" i="5"/>
  <c r="L193" i="1"/>
  <c r="L261" i="1"/>
  <c r="L233" i="1"/>
  <c r="L191" i="1"/>
  <c r="L211" i="1"/>
  <c r="L239" i="1"/>
  <c r="L226" i="1"/>
  <c r="L185" i="1"/>
  <c r="L240" i="1"/>
  <c r="L165" i="1"/>
  <c r="L228" i="1"/>
  <c r="L137" i="1"/>
  <c r="L168" i="1"/>
  <c r="L161" i="1"/>
  <c r="L175" i="1"/>
  <c r="L254" i="1"/>
  <c r="L153" i="1"/>
  <c r="L147" i="1"/>
  <c r="L159" i="1"/>
  <c r="L194" i="1"/>
  <c r="L136" i="1"/>
  <c r="L157" i="1"/>
  <c r="L218" i="1"/>
  <c r="L227" i="1"/>
  <c r="L216" i="1"/>
  <c r="L192" i="1"/>
  <c r="L189" i="1"/>
  <c r="L198" i="1"/>
  <c r="L252" i="1"/>
  <c r="L146" i="1"/>
  <c r="L131" i="1"/>
  <c r="L149" i="1"/>
  <c r="L173" i="1"/>
  <c r="L172" i="1"/>
  <c r="L241" i="1"/>
  <c r="L182" i="1"/>
  <c r="L206" i="1"/>
  <c r="L158" i="1"/>
  <c r="L199" i="1"/>
  <c r="L200" i="1"/>
  <c r="L135" i="1"/>
  <c r="L130" i="1"/>
  <c r="L212" i="1"/>
  <c r="L174" i="1"/>
  <c r="L245" i="1"/>
  <c r="L209" i="1"/>
  <c r="L177" i="1"/>
  <c r="L202" i="1"/>
  <c r="L186" i="1"/>
  <c r="L141" i="1"/>
  <c r="L250" i="1"/>
  <c r="L169" i="1"/>
  <c r="L134" i="1"/>
  <c r="L213" i="1"/>
  <c r="L257" i="1"/>
  <c r="L246" i="1"/>
  <c r="L258" i="1"/>
  <c r="L140" i="1"/>
  <c r="L215" i="1"/>
  <c r="L243" i="1"/>
  <c r="L163" i="1"/>
  <c r="L207" i="1"/>
  <c r="L188" i="1"/>
  <c r="L181" i="1"/>
  <c r="L253" i="1"/>
  <c r="L156" i="1"/>
  <c r="L138" i="1"/>
  <c r="L208" i="1"/>
  <c r="L237" i="1"/>
  <c r="L256" i="1"/>
  <c r="L154" i="1"/>
  <c r="L176" i="1"/>
  <c r="L155" i="1"/>
  <c r="L251" i="1"/>
  <c r="L259" i="1"/>
  <c r="L210" i="1"/>
  <c r="L170" i="1"/>
  <c r="L222" i="1"/>
  <c r="L247" i="1"/>
  <c r="L167" i="1"/>
  <c r="L139" i="1"/>
  <c r="L242" i="1"/>
  <c r="L234" i="1"/>
  <c r="L183" i="1"/>
  <c r="L201" i="1"/>
  <c r="L262" i="1"/>
  <c r="L238" i="1"/>
  <c r="L144" i="1"/>
  <c r="L160" i="1"/>
  <c r="L236" i="1"/>
  <c r="L230" i="1"/>
  <c r="L197" i="1"/>
  <c r="L132" i="1"/>
  <c r="L195" i="1"/>
  <c r="L166" i="1"/>
  <c r="L178" i="1"/>
  <c r="L204" i="1"/>
  <c r="L223" i="1"/>
  <c r="L145" i="1"/>
  <c r="L220" i="1"/>
  <c r="L143" i="1"/>
  <c r="L187" i="1"/>
  <c r="L151" i="1"/>
  <c r="L171" i="1"/>
  <c r="L203" i="1"/>
  <c r="L152" i="1"/>
  <c r="L179" i="1"/>
  <c r="L260" i="1"/>
  <c r="L219" i="1"/>
  <c r="L248" i="1"/>
  <c r="L244" i="1"/>
  <c r="L249" i="1"/>
  <c r="L205" i="1"/>
  <c r="L184" i="1"/>
  <c r="L255" i="1"/>
  <c r="L229" i="1"/>
  <c r="L231" i="1"/>
  <c r="L232" i="1"/>
  <c r="L142" i="1"/>
  <c r="L225" i="1"/>
  <c r="L196" i="1"/>
  <c r="L150" i="1"/>
  <c r="L235" i="1"/>
  <c r="L217" i="1"/>
  <c r="L164" i="1"/>
  <c r="L190" i="1"/>
  <c r="L224" i="1"/>
  <c r="L214" i="1"/>
  <c r="L221" i="1"/>
  <c r="L148" i="1"/>
  <c r="L162" i="1"/>
  <c r="L133" i="1"/>
  <c r="L180" i="1"/>
  <c r="L87" i="1"/>
  <c r="L16" i="1"/>
  <c r="L88" i="1"/>
  <c r="L94" i="1"/>
  <c r="L83" i="1"/>
  <c r="L26" i="1"/>
  <c r="L40" i="1"/>
  <c r="L82" i="1"/>
  <c r="L35" i="1"/>
  <c r="L61" i="1"/>
  <c r="L117" i="1"/>
  <c r="L103" i="1"/>
  <c r="L123" i="1"/>
  <c r="L85" i="1"/>
  <c r="L44" i="1"/>
  <c r="L53" i="1"/>
  <c r="L104" i="1"/>
  <c r="L32" i="1"/>
  <c r="L7" i="1"/>
  <c r="L111" i="1"/>
  <c r="L55" i="1"/>
  <c r="L23" i="1"/>
  <c r="L95" i="1"/>
  <c r="L91" i="1"/>
  <c r="L102" i="1"/>
  <c r="L73" i="1"/>
  <c r="L6" i="1"/>
  <c r="L38" i="1"/>
  <c r="L18" i="1"/>
  <c r="L79" i="1"/>
  <c r="L109" i="1"/>
  <c r="L107" i="1"/>
  <c r="L24" i="1"/>
  <c r="L72" i="1"/>
  <c r="L9" i="1"/>
  <c r="L10" i="1"/>
  <c r="L27" i="1"/>
  <c r="L34" i="1"/>
  <c r="L115" i="1"/>
  <c r="L93" i="1"/>
  <c r="L120" i="1"/>
  <c r="L15" i="1"/>
  <c r="L89" i="1"/>
  <c r="L112" i="1"/>
  <c r="L36" i="1"/>
  <c r="L46" i="1"/>
  <c r="L110" i="1"/>
  <c r="L124" i="1"/>
  <c r="L78" i="1"/>
  <c r="L108" i="1"/>
  <c r="L57" i="1"/>
  <c r="L74" i="1"/>
  <c r="L118" i="1"/>
  <c r="L76" i="1"/>
  <c r="L4" i="1"/>
  <c r="L39" i="1"/>
  <c r="L62" i="1"/>
  <c r="L49" i="1"/>
  <c r="L47" i="1"/>
  <c r="L80" i="1"/>
  <c r="L119" i="1"/>
  <c r="L5" i="1"/>
  <c r="L75" i="1"/>
  <c r="L65" i="1"/>
  <c r="L21" i="1"/>
  <c r="L67" i="1"/>
  <c r="L19" i="1"/>
  <c r="L8" i="1"/>
  <c r="L33" i="1"/>
  <c r="L100" i="1"/>
  <c r="L20" i="1"/>
  <c r="L92" i="1"/>
  <c r="L86" i="1"/>
  <c r="L51" i="1"/>
  <c r="L42" i="1"/>
  <c r="L116" i="1"/>
  <c r="L84" i="1"/>
  <c r="L106" i="1"/>
  <c r="L121" i="1"/>
  <c r="L60" i="1"/>
  <c r="L125" i="1"/>
  <c r="L45" i="1"/>
  <c r="L58" i="1"/>
  <c r="L43" i="1"/>
  <c r="L54" i="1"/>
  <c r="L28" i="1"/>
  <c r="L66" i="1"/>
  <c r="L113" i="1"/>
  <c r="L56" i="1"/>
  <c r="L114" i="1"/>
  <c r="L25" i="1"/>
  <c r="L52" i="1"/>
  <c r="L99" i="1"/>
  <c r="L70" i="1"/>
  <c r="L31" i="1"/>
  <c r="L101" i="1"/>
  <c r="L50" i="1"/>
  <c r="L64" i="1"/>
  <c r="L122" i="1"/>
  <c r="L30" i="1"/>
  <c r="L90" i="1"/>
  <c r="L96" i="1"/>
  <c r="L68" i="1"/>
  <c r="L69" i="1"/>
  <c r="L17" i="1"/>
  <c r="L37" i="1"/>
  <c r="L63" i="1"/>
  <c r="L97" i="1"/>
  <c r="L12" i="1"/>
  <c r="L59" i="1"/>
  <c r="L11" i="1"/>
  <c r="L71" i="1"/>
  <c r="L41" i="1"/>
  <c r="L105" i="1"/>
  <c r="L48" i="1"/>
  <c r="L14" i="1"/>
  <c r="L13" i="1"/>
  <c r="L29" i="1"/>
  <c r="L98" i="1"/>
  <c r="L77" i="1"/>
  <c r="L22" i="1"/>
  <c r="L81" i="1"/>
  <c r="L133" i="3"/>
  <c r="L171" i="3"/>
  <c r="L210" i="3"/>
  <c r="L193" i="3"/>
  <c r="L228" i="3"/>
  <c r="L130" i="3"/>
  <c r="L120" i="3"/>
  <c r="L206" i="3"/>
  <c r="L180" i="3"/>
  <c r="L163" i="3"/>
  <c r="L155" i="3"/>
  <c r="L154" i="3"/>
  <c r="L232" i="3"/>
  <c r="L221" i="3"/>
  <c r="L118" i="3"/>
  <c r="L121" i="3"/>
  <c r="L135" i="3"/>
  <c r="L207" i="3"/>
  <c r="L200" i="3"/>
  <c r="L127" i="3"/>
  <c r="L149" i="3"/>
  <c r="L134" i="3"/>
  <c r="L157" i="3"/>
  <c r="L183" i="3"/>
  <c r="L174" i="3"/>
  <c r="L168" i="3"/>
  <c r="L143" i="3"/>
  <c r="L164" i="3"/>
  <c r="L162" i="3"/>
  <c r="L181" i="3"/>
  <c r="L208" i="3"/>
  <c r="L211" i="3"/>
  <c r="L229" i="3"/>
  <c r="L148" i="3"/>
  <c r="L215" i="3"/>
  <c r="L129" i="3"/>
  <c r="L169" i="3"/>
  <c r="L124" i="3"/>
  <c r="L203" i="3"/>
  <c r="L185" i="3"/>
  <c r="L191" i="3"/>
  <c r="L192" i="3"/>
  <c r="L158" i="3"/>
  <c r="L179" i="3"/>
  <c r="L216" i="3"/>
  <c r="L188" i="3"/>
  <c r="L205" i="3"/>
  <c r="L195" i="3"/>
  <c r="L197" i="3"/>
  <c r="L136" i="3"/>
  <c r="L224" i="3"/>
  <c r="L159" i="3"/>
  <c r="L201" i="3"/>
  <c r="L184" i="3"/>
  <c r="L209" i="3"/>
  <c r="L152" i="3"/>
  <c r="L126" i="3"/>
  <c r="L131" i="3"/>
  <c r="L214" i="3"/>
  <c r="L125" i="3"/>
  <c r="L139" i="3"/>
  <c r="L138" i="3"/>
  <c r="L212" i="3"/>
  <c r="L198" i="3"/>
  <c r="L173" i="3"/>
  <c r="L226" i="3"/>
  <c r="L186" i="3"/>
  <c r="L128" i="3"/>
  <c r="L151" i="3"/>
  <c r="L233" i="3"/>
  <c r="L144" i="3"/>
  <c r="L150" i="3"/>
  <c r="L225" i="3"/>
  <c r="L222" i="3"/>
  <c r="L223" i="3"/>
  <c r="L137" i="3"/>
  <c r="L217" i="3"/>
  <c r="L119" i="3"/>
  <c r="L160" i="3"/>
  <c r="L202" i="3"/>
  <c r="L204" i="3"/>
  <c r="L189" i="3"/>
  <c r="L145" i="3"/>
  <c r="L234" i="3"/>
  <c r="L177" i="3"/>
  <c r="L170" i="3"/>
  <c r="L141" i="3"/>
  <c r="L227" i="3"/>
  <c r="L146" i="3"/>
  <c r="L142" i="3"/>
  <c r="L235" i="3"/>
  <c r="L175" i="3"/>
  <c r="L213" i="3"/>
  <c r="L230" i="3"/>
  <c r="L190" i="3"/>
  <c r="L140" i="3"/>
  <c r="L194" i="3"/>
  <c r="L187" i="3"/>
  <c r="L166" i="3"/>
  <c r="L218" i="3"/>
  <c r="L167" i="3"/>
  <c r="L176" i="3"/>
  <c r="L165" i="3"/>
  <c r="L147" i="3"/>
  <c r="L172" i="3"/>
  <c r="L123" i="3"/>
  <c r="L236" i="3"/>
  <c r="L161" i="3"/>
  <c r="L153" i="3"/>
  <c r="L156" i="3"/>
  <c r="L132" i="3"/>
  <c r="L231" i="3"/>
  <c r="L178" i="3"/>
  <c r="L122" i="3"/>
  <c r="L219" i="3"/>
  <c r="L196" i="3"/>
  <c r="L182" i="3"/>
  <c r="L199" i="3"/>
  <c r="L220" i="3"/>
  <c r="L55" i="3"/>
  <c r="L77" i="3"/>
  <c r="L91" i="3"/>
  <c r="L14" i="3"/>
  <c r="L40" i="3"/>
  <c r="L80" i="3"/>
  <c r="L93" i="3"/>
  <c r="L26" i="3"/>
  <c r="L23" i="3"/>
  <c r="L30" i="3"/>
  <c r="L19" i="3"/>
  <c r="L105" i="3"/>
  <c r="L27" i="3"/>
  <c r="L75" i="3"/>
  <c r="L86" i="3"/>
  <c r="L57" i="3"/>
  <c r="L83" i="3"/>
  <c r="L111" i="3"/>
  <c r="L85" i="3"/>
  <c r="L61" i="3"/>
  <c r="L50" i="3"/>
  <c r="L53" i="3"/>
  <c r="L69" i="3"/>
  <c r="L10" i="3"/>
  <c r="L47" i="3"/>
  <c r="L76" i="3"/>
  <c r="L39" i="3"/>
  <c r="L62" i="3"/>
  <c r="L58" i="3"/>
  <c r="L109" i="3"/>
  <c r="L38" i="3"/>
  <c r="L37" i="3"/>
  <c r="L100" i="3"/>
  <c r="L72" i="3"/>
  <c r="L78" i="3"/>
  <c r="L17" i="3"/>
  <c r="L25" i="3"/>
  <c r="L28" i="3"/>
  <c r="L51" i="3"/>
  <c r="L64" i="3"/>
  <c r="L42" i="3"/>
  <c r="L70" i="3"/>
  <c r="L29" i="3"/>
  <c r="L96" i="3"/>
  <c r="L15" i="3"/>
  <c r="L66" i="3"/>
  <c r="L48" i="3"/>
  <c r="L11" i="3"/>
  <c r="L97" i="3"/>
  <c r="L8" i="3"/>
  <c r="L82" i="3"/>
  <c r="L107" i="3"/>
  <c r="L7" i="3"/>
  <c r="L81" i="3"/>
  <c r="L35" i="3"/>
  <c r="L33" i="3"/>
  <c r="L63" i="3"/>
  <c r="L112" i="3"/>
  <c r="L87" i="3"/>
  <c r="L110" i="3"/>
  <c r="L4" i="3"/>
  <c r="L56" i="3"/>
  <c r="L98" i="3"/>
  <c r="L52" i="3"/>
  <c r="L73" i="3"/>
  <c r="L92" i="3"/>
  <c r="L34" i="3"/>
  <c r="L43" i="3"/>
  <c r="L46" i="3"/>
  <c r="L49" i="3"/>
  <c r="L113" i="3"/>
  <c r="L71" i="3"/>
  <c r="L95" i="3"/>
  <c r="L22" i="3"/>
  <c r="L106" i="3"/>
  <c r="L74" i="3"/>
  <c r="L24" i="3"/>
  <c r="L99" i="3"/>
  <c r="L84" i="3"/>
  <c r="L108" i="3"/>
  <c r="L67" i="3"/>
  <c r="L44" i="3"/>
  <c r="L45" i="3"/>
  <c r="L36" i="3"/>
  <c r="L101" i="3"/>
  <c r="L68" i="3"/>
  <c r="L41" i="3"/>
  <c r="L12" i="3"/>
  <c r="L89" i="3"/>
  <c r="L88" i="3"/>
  <c r="L65" i="3"/>
  <c r="L16" i="3"/>
  <c r="L21" i="3"/>
  <c r="L102" i="3"/>
  <c r="L103" i="3"/>
  <c r="L60" i="3"/>
  <c r="L20" i="3"/>
  <c r="L32" i="3"/>
  <c r="L59" i="3"/>
  <c r="L31" i="3"/>
  <c r="L9" i="3"/>
  <c r="L94" i="3"/>
  <c r="L79" i="3"/>
  <c r="L54" i="3"/>
  <c r="L90" i="3"/>
  <c r="L5" i="3"/>
  <c r="L6" i="3"/>
  <c r="L18" i="3"/>
  <c r="L104" i="3"/>
  <c r="L13" i="3"/>
  <c r="L152" i="4"/>
  <c r="L159" i="4"/>
  <c r="L158" i="4"/>
  <c r="L120" i="4"/>
  <c r="L107" i="4"/>
  <c r="L104" i="4"/>
  <c r="L156" i="4"/>
  <c r="L100" i="4"/>
  <c r="L137" i="4"/>
  <c r="L160" i="4"/>
  <c r="L153" i="4"/>
  <c r="L92" i="4"/>
  <c r="L105" i="4"/>
  <c r="L106" i="4"/>
  <c r="L121" i="4"/>
  <c r="L93" i="4"/>
  <c r="L117" i="4"/>
  <c r="L138" i="4"/>
  <c r="L94" i="4"/>
  <c r="L119" i="4"/>
  <c r="L96" i="4"/>
  <c r="L147" i="4"/>
  <c r="L95" i="4"/>
  <c r="L148" i="4"/>
  <c r="L149" i="4"/>
  <c r="L131" i="4"/>
  <c r="L88" i="4"/>
  <c r="L91" i="4"/>
  <c r="L142" i="4"/>
  <c r="L134" i="4"/>
  <c r="L123" i="4"/>
  <c r="L144" i="4"/>
  <c r="L109" i="4"/>
  <c r="L116" i="4"/>
  <c r="L126" i="4"/>
  <c r="L87" i="4"/>
  <c r="L103" i="4"/>
  <c r="L122" i="4"/>
  <c r="L118" i="4"/>
  <c r="L161" i="4"/>
  <c r="L125" i="4"/>
  <c r="L132" i="4"/>
  <c r="L139" i="4"/>
  <c r="L102" i="4"/>
  <c r="L111" i="4"/>
  <c r="L145" i="4"/>
  <c r="L128" i="4"/>
  <c r="L151" i="4"/>
  <c r="L90" i="4"/>
  <c r="L129" i="4"/>
  <c r="L133" i="4"/>
  <c r="L89" i="4"/>
  <c r="L154" i="4"/>
  <c r="L112" i="4"/>
  <c r="L162" i="4"/>
  <c r="L97" i="4"/>
  <c r="L115" i="4"/>
  <c r="L108" i="4"/>
  <c r="L101" i="4"/>
  <c r="L150" i="4"/>
  <c r="L114" i="4"/>
  <c r="L86" i="4"/>
  <c r="L127" i="4"/>
  <c r="L99" i="4"/>
  <c r="L157" i="4"/>
  <c r="L98" i="4"/>
  <c r="L135" i="4"/>
  <c r="L141" i="4"/>
  <c r="L113" i="4"/>
  <c r="L143" i="4"/>
  <c r="L146" i="4"/>
  <c r="L130" i="4"/>
  <c r="L140" i="4"/>
  <c r="L155" i="4"/>
  <c r="L110" i="4"/>
  <c r="L124" i="4"/>
  <c r="L136" i="4"/>
  <c r="L40" i="4"/>
  <c r="L67" i="4"/>
  <c r="L60" i="4"/>
  <c r="L15" i="4"/>
  <c r="L24" i="4"/>
  <c r="L73" i="4"/>
  <c r="L19" i="4"/>
  <c r="L68" i="4"/>
  <c r="L77" i="4"/>
  <c r="L78" i="4"/>
  <c r="L13" i="4"/>
  <c r="L59" i="4"/>
  <c r="L39" i="4"/>
  <c r="L9" i="4"/>
  <c r="L7" i="4"/>
  <c r="L45" i="4"/>
  <c r="L46" i="4"/>
  <c r="L28" i="4"/>
  <c r="L16" i="4"/>
  <c r="L8" i="4"/>
  <c r="L49" i="4"/>
  <c r="L50" i="4"/>
  <c r="L38" i="4"/>
  <c r="L23" i="4"/>
  <c r="L22" i="4"/>
  <c r="L75" i="4"/>
  <c r="L32" i="4"/>
  <c r="L37" i="4"/>
  <c r="L17" i="4"/>
  <c r="L14" i="4"/>
  <c r="L29" i="4"/>
  <c r="L64" i="4"/>
  <c r="L54" i="4"/>
  <c r="L74" i="4"/>
  <c r="L63" i="4"/>
  <c r="L56" i="4"/>
  <c r="L5" i="4"/>
  <c r="L65" i="4"/>
  <c r="L35" i="4"/>
  <c r="L66" i="4"/>
  <c r="L42" i="4"/>
  <c r="L20" i="4"/>
  <c r="L27" i="4"/>
  <c r="L57" i="4"/>
  <c r="L69" i="4"/>
  <c r="L51" i="4"/>
  <c r="L25" i="4"/>
  <c r="L70" i="4"/>
  <c r="L41" i="4"/>
  <c r="L61" i="4"/>
  <c r="L10" i="4"/>
  <c r="L72" i="4"/>
  <c r="L43" i="4"/>
  <c r="L55" i="4"/>
  <c r="L34" i="4"/>
  <c r="L79" i="4"/>
  <c r="L44" i="4"/>
  <c r="L26" i="4"/>
  <c r="L36" i="4"/>
  <c r="L18" i="4"/>
  <c r="L58" i="4"/>
  <c r="L53" i="4"/>
  <c r="L6" i="4"/>
  <c r="L33" i="4"/>
  <c r="L71" i="4"/>
  <c r="L31" i="4"/>
  <c r="L48" i="4"/>
  <c r="L80" i="4"/>
  <c r="L11" i="4"/>
  <c r="L52" i="4"/>
  <c r="L12" i="4"/>
  <c r="L81" i="4"/>
  <c r="L30" i="4"/>
  <c r="L62" i="4"/>
  <c r="L21" i="4"/>
  <c r="L76" i="4"/>
  <c r="L47" i="4"/>
  <c r="K51" i="1" l="1"/>
  <c r="G45" i="2"/>
  <c r="G32" i="2"/>
  <c r="G34" i="2"/>
  <c r="G33" i="2"/>
  <c r="G38" i="2"/>
  <c r="G35" i="2"/>
  <c r="G37" i="2"/>
  <c r="G40" i="2"/>
  <c r="G39" i="2"/>
  <c r="G36" i="2"/>
  <c r="G41" i="2"/>
  <c r="G52" i="2"/>
  <c r="G53" i="2"/>
  <c r="G55" i="2"/>
  <c r="G42" i="2"/>
  <c r="G56" i="2"/>
  <c r="G58" i="2"/>
  <c r="G59" i="2"/>
  <c r="G60" i="2"/>
  <c r="G62" i="2"/>
  <c r="G49" i="2"/>
  <c r="G64" i="2"/>
  <c r="G47" i="2"/>
  <c r="G51" i="2"/>
  <c r="G48" i="2"/>
  <c r="G65" i="2"/>
  <c r="G66" i="2"/>
  <c r="G67" i="2"/>
  <c r="G68" i="2"/>
  <c r="G69" i="2"/>
  <c r="G43" i="2"/>
  <c r="G46" i="2"/>
  <c r="G50" i="2"/>
  <c r="G54" i="2"/>
  <c r="G57" i="2"/>
  <c r="G61" i="2"/>
  <c r="G63" i="2"/>
  <c r="G44" i="2"/>
  <c r="G4" i="2"/>
  <c r="G8" i="2"/>
  <c r="G5" i="2"/>
  <c r="G6" i="2"/>
  <c r="G11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9" i="2"/>
  <c r="G10" i="2"/>
  <c r="G12" i="2"/>
  <c r="G7" i="2"/>
  <c r="K152" i="4" l="1"/>
  <c r="K159" i="4"/>
  <c r="K158" i="4"/>
  <c r="K120" i="4"/>
  <c r="K107" i="4"/>
  <c r="K104" i="4"/>
  <c r="K156" i="4"/>
  <c r="K100" i="4"/>
  <c r="K137" i="4"/>
  <c r="K160" i="4"/>
  <c r="K153" i="4"/>
  <c r="K92" i="4"/>
  <c r="K105" i="4"/>
  <c r="K106" i="4"/>
  <c r="K121" i="4"/>
  <c r="K93" i="4"/>
  <c r="K117" i="4"/>
  <c r="K138" i="4"/>
  <c r="K94" i="4"/>
  <c r="K119" i="4"/>
  <c r="K96" i="4"/>
  <c r="K147" i="4"/>
  <c r="K95" i="4"/>
  <c r="K148" i="4"/>
  <c r="K149" i="4"/>
  <c r="K131" i="4"/>
  <c r="K88" i="4"/>
  <c r="K91" i="4"/>
  <c r="K142" i="4"/>
  <c r="K134" i="4"/>
  <c r="K123" i="4"/>
  <c r="K144" i="4"/>
  <c r="K109" i="4"/>
  <c r="K116" i="4"/>
  <c r="K126" i="4"/>
  <c r="K87" i="4"/>
  <c r="K103" i="4"/>
  <c r="K122" i="4"/>
  <c r="K118" i="4"/>
  <c r="K161" i="4"/>
  <c r="K125" i="4"/>
  <c r="K132" i="4"/>
  <c r="K139" i="4"/>
  <c r="K102" i="4"/>
  <c r="K111" i="4"/>
  <c r="K145" i="4"/>
  <c r="K128" i="4"/>
  <c r="K151" i="4"/>
  <c r="K90" i="4"/>
  <c r="K129" i="4"/>
  <c r="K133" i="4"/>
  <c r="K89" i="4"/>
  <c r="K154" i="4"/>
  <c r="K112" i="4"/>
  <c r="K162" i="4"/>
  <c r="K97" i="4"/>
  <c r="K115" i="4"/>
  <c r="K108" i="4"/>
  <c r="K101" i="4"/>
  <c r="K150" i="4"/>
  <c r="K114" i="4"/>
  <c r="K86" i="4"/>
  <c r="K127" i="4"/>
  <c r="K99" i="4"/>
  <c r="K157" i="4"/>
  <c r="K98" i="4"/>
  <c r="K135" i="4"/>
  <c r="K141" i="4"/>
  <c r="K113" i="4"/>
  <c r="K143" i="4"/>
  <c r="K146" i="4"/>
  <c r="K130" i="4"/>
  <c r="K140" i="4"/>
  <c r="K155" i="4"/>
  <c r="K110" i="4"/>
  <c r="K124" i="4"/>
  <c r="K136" i="4"/>
  <c r="K40" i="4"/>
  <c r="K67" i="4"/>
  <c r="K60" i="4"/>
  <c r="K15" i="4"/>
  <c r="K24" i="4"/>
  <c r="K73" i="4"/>
  <c r="K19" i="4"/>
  <c r="K68" i="4"/>
  <c r="K77" i="4"/>
  <c r="K78" i="4"/>
  <c r="K13" i="4"/>
  <c r="K59" i="4"/>
  <c r="K39" i="4"/>
  <c r="K9" i="4"/>
  <c r="K7" i="4"/>
  <c r="K45" i="4"/>
  <c r="K46" i="4"/>
  <c r="K28" i="4"/>
  <c r="K16" i="4"/>
  <c r="K8" i="4"/>
  <c r="K49" i="4"/>
  <c r="K50" i="4"/>
  <c r="K38" i="4"/>
  <c r="K23" i="4"/>
  <c r="K22" i="4"/>
  <c r="K75" i="4"/>
  <c r="K32" i="4"/>
  <c r="K37" i="4"/>
  <c r="K17" i="4"/>
  <c r="K14" i="4"/>
  <c r="K29" i="4"/>
  <c r="K64" i="4"/>
  <c r="K54" i="4"/>
  <c r="K74" i="4"/>
  <c r="K63" i="4"/>
  <c r="K56" i="4"/>
  <c r="K5" i="4"/>
  <c r="K65" i="4"/>
  <c r="K35" i="4"/>
  <c r="K66" i="4"/>
  <c r="K42" i="4"/>
  <c r="K20" i="4"/>
  <c r="K27" i="4"/>
  <c r="K57" i="4"/>
  <c r="K69" i="4"/>
  <c r="K51" i="4"/>
  <c r="K25" i="4"/>
  <c r="K70" i="4"/>
  <c r="K41" i="4"/>
  <c r="K61" i="4"/>
  <c r="K10" i="4"/>
  <c r="K72" i="4"/>
  <c r="K43" i="4"/>
  <c r="K55" i="4"/>
  <c r="K34" i="4"/>
  <c r="K79" i="4"/>
  <c r="K44" i="4"/>
  <c r="K26" i="4"/>
  <c r="K36" i="4"/>
  <c r="K18" i="4"/>
  <c r="K58" i="4"/>
  <c r="K53" i="4"/>
  <c r="K6" i="4"/>
  <c r="K33" i="4"/>
  <c r="K71" i="4"/>
  <c r="K31" i="4"/>
  <c r="K48" i="4"/>
  <c r="K80" i="4"/>
  <c r="K11" i="4"/>
  <c r="K52" i="4"/>
  <c r="K12" i="4"/>
  <c r="K81" i="4"/>
  <c r="K30" i="4"/>
  <c r="K62" i="4"/>
  <c r="K21" i="4"/>
  <c r="K76" i="4"/>
  <c r="K47" i="4"/>
  <c r="K133" i="3"/>
  <c r="K171" i="3"/>
  <c r="K210" i="3"/>
  <c r="K193" i="3"/>
  <c r="K228" i="3"/>
  <c r="K130" i="3"/>
  <c r="K120" i="3"/>
  <c r="K206" i="3"/>
  <c r="K180" i="3"/>
  <c r="K163" i="3"/>
  <c r="K155" i="3"/>
  <c r="K154" i="3"/>
  <c r="K232" i="3"/>
  <c r="K221" i="3"/>
  <c r="K118" i="3"/>
  <c r="K121" i="3"/>
  <c r="K135" i="3"/>
  <c r="K207" i="3"/>
  <c r="K200" i="3"/>
  <c r="K127" i="3"/>
  <c r="K149" i="3"/>
  <c r="K134" i="3"/>
  <c r="K157" i="3"/>
  <c r="K183" i="3"/>
  <c r="K174" i="3"/>
  <c r="K168" i="3"/>
  <c r="K143" i="3"/>
  <c r="K164" i="3"/>
  <c r="K162" i="3"/>
  <c r="K181" i="3"/>
  <c r="K208" i="3"/>
  <c r="K211" i="3"/>
  <c r="K229" i="3"/>
  <c r="K148" i="3"/>
  <c r="K215" i="3"/>
  <c r="K129" i="3"/>
  <c r="K169" i="3"/>
  <c r="K124" i="3"/>
  <c r="K203" i="3"/>
  <c r="K185" i="3"/>
  <c r="K191" i="3"/>
  <c r="K192" i="3"/>
  <c r="K158" i="3"/>
  <c r="K179" i="3"/>
  <c r="K216" i="3"/>
  <c r="K188" i="3"/>
  <c r="K205" i="3"/>
  <c r="K195" i="3"/>
  <c r="K197" i="3"/>
  <c r="K136" i="3"/>
  <c r="K224" i="3"/>
  <c r="K159" i="3"/>
  <c r="K201" i="3"/>
  <c r="K184" i="3"/>
  <c r="K209" i="3"/>
  <c r="K152" i="3"/>
  <c r="K126" i="3"/>
  <c r="K131" i="3"/>
  <c r="K214" i="3"/>
  <c r="K125" i="3"/>
  <c r="K139" i="3"/>
  <c r="K138" i="3"/>
  <c r="K212" i="3"/>
  <c r="K198" i="3"/>
  <c r="K173" i="3"/>
  <c r="K226" i="3"/>
  <c r="K186" i="3"/>
  <c r="K128" i="3"/>
  <c r="K151" i="3"/>
  <c r="K233" i="3"/>
  <c r="K144" i="3"/>
  <c r="K150" i="3"/>
  <c r="K225" i="3"/>
  <c r="K222" i="3"/>
  <c r="K223" i="3"/>
  <c r="K137" i="3"/>
  <c r="K217" i="3"/>
  <c r="K119" i="3"/>
  <c r="K160" i="3"/>
  <c r="K202" i="3"/>
  <c r="K204" i="3"/>
  <c r="K189" i="3"/>
  <c r="K145" i="3"/>
  <c r="K234" i="3"/>
  <c r="K177" i="3"/>
  <c r="K170" i="3"/>
  <c r="K141" i="3"/>
  <c r="K227" i="3"/>
  <c r="K146" i="3"/>
  <c r="K142" i="3"/>
  <c r="K235" i="3"/>
  <c r="K175" i="3"/>
  <c r="K213" i="3"/>
  <c r="K230" i="3"/>
  <c r="K190" i="3"/>
  <c r="K140" i="3"/>
  <c r="K194" i="3"/>
  <c r="K187" i="3"/>
  <c r="K166" i="3"/>
  <c r="K218" i="3"/>
  <c r="K167" i="3"/>
  <c r="K176" i="3"/>
  <c r="K165" i="3"/>
  <c r="K147" i="3"/>
  <c r="K172" i="3"/>
  <c r="K123" i="3"/>
  <c r="K236" i="3"/>
  <c r="K161" i="3"/>
  <c r="K153" i="3"/>
  <c r="K156" i="3"/>
  <c r="K132" i="3"/>
  <c r="K231" i="3"/>
  <c r="K178" i="3"/>
  <c r="K122" i="3"/>
  <c r="K219" i="3"/>
  <c r="K196" i="3"/>
  <c r="K182" i="3"/>
  <c r="K199" i="3"/>
  <c r="K220" i="3"/>
  <c r="K55" i="3"/>
  <c r="K77" i="3"/>
  <c r="K91" i="3"/>
  <c r="K14" i="3"/>
  <c r="K40" i="3"/>
  <c r="K80" i="3"/>
  <c r="K93" i="3"/>
  <c r="K26" i="3"/>
  <c r="K23" i="3"/>
  <c r="K30" i="3"/>
  <c r="K19" i="3"/>
  <c r="K105" i="3"/>
  <c r="K27" i="3"/>
  <c r="K75" i="3"/>
  <c r="K86" i="3"/>
  <c r="K57" i="3"/>
  <c r="K83" i="3"/>
  <c r="K111" i="3"/>
  <c r="K85" i="3"/>
  <c r="K61" i="3"/>
  <c r="K50" i="3"/>
  <c r="K53" i="3"/>
  <c r="K69" i="3"/>
  <c r="K10" i="3"/>
  <c r="K47" i="3"/>
  <c r="K76" i="3"/>
  <c r="K39" i="3"/>
  <c r="K62" i="3"/>
  <c r="K58" i="3"/>
  <c r="K109" i="3"/>
  <c r="K38" i="3"/>
  <c r="K37" i="3"/>
  <c r="K100" i="3"/>
  <c r="K72" i="3"/>
  <c r="K78" i="3"/>
  <c r="K17" i="3"/>
  <c r="K25" i="3"/>
  <c r="K28" i="3"/>
  <c r="K51" i="3"/>
  <c r="K64" i="3"/>
  <c r="K42" i="3"/>
  <c r="K70" i="3"/>
  <c r="K29" i="3"/>
  <c r="K96" i="3"/>
  <c r="K15" i="3"/>
  <c r="K66" i="3"/>
  <c r="K48" i="3"/>
  <c r="K11" i="3"/>
  <c r="K97" i="3"/>
  <c r="K8" i="3"/>
  <c r="K82" i="3"/>
  <c r="K107" i="3"/>
  <c r="K7" i="3"/>
  <c r="K81" i="3"/>
  <c r="K35" i="3"/>
  <c r="K33" i="3"/>
  <c r="K63" i="3"/>
  <c r="K112" i="3"/>
  <c r="K87" i="3"/>
  <c r="K110" i="3"/>
  <c r="K4" i="3"/>
  <c r="K56" i="3"/>
  <c r="K98" i="3"/>
  <c r="K52" i="3"/>
  <c r="K73" i="3"/>
  <c r="K92" i="3"/>
  <c r="K34" i="3"/>
  <c r="K43" i="3"/>
  <c r="K46" i="3"/>
  <c r="K49" i="3"/>
  <c r="K113" i="3"/>
  <c r="K71" i="3"/>
  <c r="K95" i="3"/>
  <c r="K22" i="3"/>
  <c r="K106" i="3"/>
  <c r="K74" i="3"/>
  <c r="K24" i="3"/>
  <c r="K99" i="3"/>
  <c r="K84" i="3"/>
  <c r="K108" i="3"/>
  <c r="K67" i="3"/>
  <c r="K44" i="3"/>
  <c r="K45" i="3"/>
  <c r="K36" i="3"/>
  <c r="K101" i="3"/>
  <c r="K68" i="3"/>
  <c r="K41" i="3"/>
  <c r="K12" i="3"/>
  <c r="K89" i="3"/>
  <c r="K88" i="3"/>
  <c r="K65" i="3"/>
  <c r="K16" i="3"/>
  <c r="K21" i="3"/>
  <c r="K102" i="3"/>
  <c r="K103" i="3"/>
  <c r="K60" i="3"/>
  <c r="K20" i="3"/>
  <c r="K32" i="3"/>
  <c r="K59" i="3"/>
  <c r="K31" i="3"/>
  <c r="K9" i="3"/>
  <c r="K94" i="3"/>
  <c r="K79" i="3"/>
  <c r="K54" i="3"/>
  <c r="K90" i="3"/>
  <c r="K5" i="3"/>
  <c r="K6" i="3"/>
  <c r="K18" i="3"/>
  <c r="K104" i="3"/>
  <c r="K13" i="3"/>
  <c r="K193" i="1"/>
  <c r="K261" i="1"/>
  <c r="K233" i="1"/>
  <c r="K191" i="1"/>
  <c r="K211" i="1"/>
  <c r="K239" i="1"/>
  <c r="K226" i="1"/>
  <c r="K185" i="1"/>
  <c r="K240" i="1"/>
  <c r="K165" i="1"/>
  <c r="K228" i="1"/>
  <c r="K137" i="1"/>
  <c r="K168" i="1"/>
  <c r="K161" i="1"/>
  <c r="K175" i="1"/>
  <c r="K254" i="1"/>
  <c r="K153" i="1"/>
  <c r="K147" i="1"/>
  <c r="K159" i="1"/>
  <c r="K194" i="1"/>
  <c r="K136" i="1"/>
  <c r="K157" i="1"/>
  <c r="K218" i="1"/>
  <c r="K227" i="1"/>
  <c r="K216" i="1"/>
  <c r="K192" i="1"/>
  <c r="K189" i="1"/>
  <c r="K198" i="1"/>
  <c r="K252" i="1"/>
  <c r="K146" i="1"/>
  <c r="K131" i="1"/>
  <c r="K149" i="1"/>
  <c r="K173" i="1"/>
  <c r="K172" i="1"/>
  <c r="K241" i="1"/>
  <c r="K182" i="1"/>
  <c r="K206" i="1"/>
  <c r="K158" i="1"/>
  <c r="K199" i="1"/>
  <c r="K200" i="1"/>
  <c r="K135" i="1"/>
  <c r="K130" i="1"/>
  <c r="K212" i="1"/>
  <c r="K174" i="1"/>
  <c r="K245" i="1"/>
  <c r="K209" i="1"/>
  <c r="K177" i="1"/>
  <c r="K202" i="1"/>
  <c r="K186" i="1"/>
  <c r="K141" i="1"/>
  <c r="K250" i="1"/>
  <c r="K169" i="1"/>
  <c r="K134" i="1"/>
  <c r="K213" i="1"/>
  <c r="K257" i="1"/>
  <c r="K246" i="1"/>
  <c r="K258" i="1"/>
  <c r="K140" i="1"/>
  <c r="K215" i="1"/>
  <c r="K243" i="1"/>
  <c r="K163" i="1"/>
  <c r="K207" i="1"/>
  <c r="K188" i="1"/>
  <c r="K181" i="1"/>
  <c r="K253" i="1"/>
  <c r="K156" i="1"/>
  <c r="K138" i="1"/>
  <c r="K208" i="1"/>
  <c r="K237" i="1"/>
  <c r="K256" i="1"/>
  <c r="K154" i="1"/>
  <c r="K176" i="1"/>
  <c r="K155" i="1"/>
  <c r="K251" i="1"/>
  <c r="K259" i="1"/>
  <c r="K210" i="1"/>
  <c r="K170" i="1"/>
  <c r="K222" i="1"/>
  <c r="K247" i="1"/>
  <c r="K167" i="1"/>
  <c r="K139" i="1"/>
  <c r="K242" i="1"/>
  <c r="K234" i="1"/>
  <c r="K183" i="1"/>
  <c r="K201" i="1"/>
  <c r="K262" i="1"/>
  <c r="K238" i="1"/>
  <c r="K144" i="1"/>
  <c r="K160" i="1"/>
  <c r="K236" i="1"/>
  <c r="K230" i="1"/>
  <c r="K197" i="1"/>
  <c r="K132" i="1"/>
  <c r="K195" i="1"/>
  <c r="K166" i="1"/>
  <c r="K178" i="1"/>
  <c r="K204" i="1"/>
  <c r="K223" i="1"/>
  <c r="K145" i="1"/>
  <c r="K220" i="1"/>
  <c r="K143" i="1"/>
  <c r="K187" i="1"/>
  <c r="K151" i="1"/>
  <c r="K171" i="1"/>
  <c r="K203" i="1"/>
  <c r="K152" i="1"/>
  <c r="K179" i="1"/>
  <c r="K260" i="1"/>
  <c r="K219" i="1"/>
  <c r="K248" i="1"/>
  <c r="K244" i="1"/>
  <c r="K249" i="1"/>
  <c r="K205" i="1"/>
  <c r="K184" i="1"/>
  <c r="K255" i="1"/>
  <c r="K229" i="1"/>
  <c r="K231" i="1"/>
  <c r="K232" i="1"/>
  <c r="K142" i="1"/>
  <c r="K225" i="1"/>
  <c r="K196" i="1"/>
  <c r="K150" i="1"/>
  <c r="K235" i="1"/>
  <c r="K217" i="1"/>
  <c r="K164" i="1"/>
  <c r="K190" i="1"/>
  <c r="K224" i="1"/>
  <c r="K214" i="1"/>
  <c r="K221" i="1"/>
  <c r="K148" i="1"/>
  <c r="K162" i="1"/>
  <c r="K133" i="1"/>
  <c r="K180" i="1"/>
  <c r="K87" i="1"/>
  <c r="K16" i="1"/>
  <c r="K88" i="1"/>
  <c r="K94" i="1"/>
  <c r="K83" i="1"/>
  <c r="K26" i="1"/>
  <c r="K40" i="1"/>
  <c r="K82" i="1"/>
  <c r="K35" i="1"/>
  <c r="K61" i="1"/>
  <c r="K117" i="1"/>
  <c r="K103" i="1"/>
  <c r="K123" i="1"/>
  <c r="K85" i="1"/>
  <c r="K44" i="1"/>
  <c r="K53" i="1"/>
  <c r="K104" i="1"/>
  <c r="K32" i="1"/>
  <c r="K7" i="1"/>
  <c r="K111" i="1"/>
  <c r="K55" i="1"/>
  <c r="K23" i="1"/>
  <c r="K95" i="1"/>
  <c r="K91" i="1"/>
  <c r="K102" i="1"/>
  <c r="K73" i="1"/>
  <c r="K6" i="1"/>
  <c r="K38" i="1"/>
  <c r="K18" i="1"/>
  <c r="K79" i="1"/>
  <c r="K109" i="1"/>
  <c r="K107" i="1"/>
  <c r="K24" i="1"/>
  <c r="K72" i="1"/>
  <c r="K9" i="1"/>
  <c r="K10" i="1"/>
  <c r="K27" i="1"/>
  <c r="K34" i="1"/>
  <c r="K115" i="1"/>
  <c r="K93" i="1"/>
  <c r="K120" i="1"/>
  <c r="K15" i="1"/>
  <c r="K89" i="1"/>
  <c r="K112" i="1"/>
  <c r="K36" i="1"/>
  <c r="K46" i="1"/>
  <c r="K110" i="1"/>
  <c r="K124" i="1"/>
  <c r="K78" i="1"/>
  <c r="K108" i="1"/>
  <c r="K57" i="1"/>
  <c r="K74" i="1"/>
  <c r="K118" i="1"/>
  <c r="K76" i="1"/>
  <c r="K4" i="1"/>
  <c r="K39" i="1"/>
  <c r="K62" i="1"/>
  <c r="K49" i="1"/>
  <c r="K47" i="1"/>
  <c r="K80" i="1"/>
  <c r="K119" i="1"/>
  <c r="K5" i="1"/>
  <c r="K75" i="1"/>
  <c r="K65" i="1"/>
  <c r="K21" i="1"/>
  <c r="K67" i="1"/>
  <c r="K19" i="1"/>
  <c r="K8" i="1"/>
  <c r="K33" i="1"/>
  <c r="K100" i="1"/>
  <c r="K20" i="1"/>
  <c r="K92" i="1"/>
  <c r="K86" i="1"/>
  <c r="K42" i="1"/>
  <c r="K116" i="1"/>
  <c r="K84" i="1"/>
  <c r="K106" i="1"/>
  <c r="K121" i="1"/>
  <c r="K60" i="1"/>
  <c r="K125" i="1"/>
  <c r="K45" i="1"/>
  <c r="K58" i="1"/>
  <c r="K43" i="1"/>
  <c r="K54" i="1"/>
  <c r="K28" i="1"/>
  <c r="K66" i="1"/>
  <c r="K113" i="1"/>
  <c r="K56" i="1"/>
  <c r="K114" i="1"/>
  <c r="K25" i="1"/>
  <c r="K52" i="1"/>
  <c r="K99" i="1"/>
  <c r="K70" i="1"/>
  <c r="K31" i="1"/>
  <c r="K101" i="1"/>
  <c r="K50" i="1"/>
  <c r="K64" i="1"/>
  <c r="K122" i="1"/>
  <c r="K30" i="1"/>
  <c r="K90" i="1"/>
  <c r="K96" i="1"/>
  <c r="K68" i="1"/>
  <c r="K69" i="1"/>
  <c r="K17" i="1"/>
  <c r="K37" i="1"/>
  <c r="K63" i="1"/>
  <c r="K97" i="1"/>
  <c r="K12" i="1"/>
  <c r="K59" i="1"/>
  <c r="K11" i="1"/>
  <c r="K71" i="1"/>
  <c r="K41" i="1"/>
  <c r="K105" i="1"/>
  <c r="K48" i="1"/>
  <c r="K14" i="1"/>
  <c r="K13" i="1"/>
  <c r="K29" i="1"/>
  <c r="K98" i="1"/>
  <c r="K77" i="1"/>
  <c r="K22" i="1"/>
  <c r="K81" i="1"/>
</calcChain>
</file>

<file path=xl/sharedStrings.xml><?xml version="1.0" encoding="utf-8"?>
<sst xmlns="http://schemas.openxmlformats.org/spreadsheetml/2006/main" count="2256" uniqueCount="734">
  <si>
    <t>Nazwisko i imię</t>
  </si>
  <si>
    <t>Rok</t>
  </si>
  <si>
    <t>Szkoła</t>
  </si>
  <si>
    <t>I</t>
  </si>
  <si>
    <t>II</t>
  </si>
  <si>
    <t>III</t>
  </si>
  <si>
    <t>IV</t>
  </si>
  <si>
    <t>V</t>
  </si>
  <si>
    <t>VI</t>
  </si>
  <si>
    <t>Razem</t>
  </si>
  <si>
    <t>4 edycje</t>
  </si>
  <si>
    <t>M.</t>
  </si>
  <si>
    <t>Dziewczęta 2001</t>
  </si>
  <si>
    <t>Iwaniec Małgorzata</t>
  </si>
  <si>
    <t>01</t>
  </si>
  <si>
    <t>SP Kościelisko</t>
  </si>
  <si>
    <t>Zbozień Wioletta</t>
  </si>
  <si>
    <t>SP Gliczarów Górny</t>
  </si>
  <si>
    <t>Gąsienica Kamila</t>
  </si>
  <si>
    <t>Szkurat Gabriela</t>
  </si>
  <si>
    <t>SP 2 Zakopane</t>
  </si>
  <si>
    <t>Karpiel  Kamila</t>
  </si>
  <si>
    <t>Marek Patrycja</t>
  </si>
  <si>
    <t>SP 4 Zakopane</t>
  </si>
  <si>
    <t>Walkosz Paulina</t>
  </si>
  <si>
    <t>SP 9 Zakopane</t>
  </si>
  <si>
    <t>Bukowska Natalia</t>
  </si>
  <si>
    <t>Mrowca Kuscosz Zofia</t>
  </si>
  <si>
    <t>SP 3 Zakopane</t>
  </si>
  <si>
    <t>Bukowska Agnieszka</t>
  </si>
  <si>
    <t>Karcz Magdalena</t>
  </si>
  <si>
    <t>SP 5 Zakopane</t>
  </si>
  <si>
    <t>Dzhafarov Kamila</t>
  </si>
  <si>
    <t>Palider Kinga</t>
  </si>
  <si>
    <t>KSP</t>
  </si>
  <si>
    <t xml:space="preserve">Kluś Natalia </t>
  </si>
  <si>
    <t>Borcz Małgorzata</t>
  </si>
  <si>
    <t>Hoły Anna</t>
  </si>
  <si>
    <t>Stopka Karolina</t>
  </si>
  <si>
    <t>Wolska Ewelina</t>
  </si>
  <si>
    <t>Dziatkowiec Katarzyna</t>
  </si>
  <si>
    <t>Zaryczańska Jagoda</t>
  </si>
  <si>
    <t>Galica Patrycja</t>
  </si>
  <si>
    <t>Chłopcy 2001</t>
  </si>
  <si>
    <t>Chowaniak Andrzej</t>
  </si>
  <si>
    <t>Gruszka Mateusz</t>
  </si>
  <si>
    <t>SP Dzianisz</t>
  </si>
  <si>
    <t>Mańko Kacper</t>
  </si>
  <si>
    <t>Worwa Szymon</t>
  </si>
  <si>
    <t>Marduła Piotr</t>
  </si>
  <si>
    <t>Tarchała Kacper</t>
  </si>
  <si>
    <t>Styrczula Maciej</t>
  </si>
  <si>
    <t>Pawlikowski Maciej</t>
  </si>
  <si>
    <t>SP Gliczarow Górny</t>
  </si>
  <si>
    <t>Stosel Kacper</t>
  </si>
  <si>
    <t>Loley Szymon</t>
  </si>
  <si>
    <t>Rzadkosz Adam</t>
  </si>
  <si>
    <t>Franosz Andrzej</t>
  </si>
  <si>
    <t>Korzeniowski Maciej</t>
  </si>
  <si>
    <t>Stoch Jan</t>
  </si>
  <si>
    <t>Król Maciej</t>
  </si>
  <si>
    <t>Żelechowski Jacek</t>
  </si>
  <si>
    <t>Gruszka Grzegorz</t>
  </si>
  <si>
    <t>Gąsienica Szymon</t>
  </si>
  <si>
    <t>Jarzyna Paweł</t>
  </si>
  <si>
    <t>Skalski Damian</t>
  </si>
  <si>
    <t>Nędza Patryk</t>
  </si>
  <si>
    <t>Stoch Grzegorz</t>
  </si>
  <si>
    <t>Karpiel Piotr</t>
  </si>
  <si>
    <t>Gąsienica Gliwa Nikodem</t>
  </si>
  <si>
    <t>Zając Bartłomiej</t>
  </si>
  <si>
    <t>Serafin Jan</t>
  </si>
  <si>
    <t>Papież Adrian</t>
  </si>
  <si>
    <t>Tylka Klaudiusz</t>
  </si>
  <si>
    <t>Zubek Klemens</t>
  </si>
  <si>
    <t>Pawlikowski Michał</t>
  </si>
  <si>
    <t>Treboń Przemysław</t>
  </si>
  <si>
    <t>Dziewczęta 2002-2003</t>
  </si>
  <si>
    <t>Łaś Magdalena</t>
  </si>
  <si>
    <t>02</t>
  </si>
  <si>
    <t>Mateja Renata</t>
  </si>
  <si>
    <t>Nędza Kinga</t>
  </si>
  <si>
    <t>Nędza Kubiniec Anna</t>
  </si>
  <si>
    <t>03</t>
  </si>
  <si>
    <t>Tarchała Amelia</t>
  </si>
  <si>
    <t>Galica Wioletta</t>
  </si>
  <si>
    <t>Walkosz Katarzyna</t>
  </si>
  <si>
    <t>Szkurat Martyna</t>
  </si>
  <si>
    <t xml:space="preserve">Muras Magda </t>
  </si>
  <si>
    <t>Galica Karolina</t>
  </si>
  <si>
    <t>Zębala Alicja</t>
  </si>
  <si>
    <t>Bugaj Wiktoria</t>
  </si>
  <si>
    <t>Cudzich Weronika</t>
  </si>
  <si>
    <t>Gradzik Małgorzata</t>
  </si>
  <si>
    <t>Kiełbik Julia</t>
  </si>
  <si>
    <t>Dubiel Natasza</t>
  </si>
  <si>
    <t>Stoch Zuzanna</t>
  </si>
  <si>
    <t>Haberny Justyna</t>
  </si>
  <si>
    <t>Dziubas Ola</t>
  </si>
  <si>
    <t>Świtalska Dominika</t>
  </si>
  <si>
    <t>Walkosz Strzelec Natalia</t>
  </si>
  <si>
    <t>Malacina Ala</t>
  </si>
  <si>
    <t>Drozdowska Joanna</t>
  </si>
  <si>
    <t>Bukowska Magda</t>
  </si>
  <si>
    <t>Maczyszyn Paulina</t>
  </si>
  <si>
    <t>Misiniec Natalia</t>
  </si>
  <si>
    <t>Zaryczańska Julia</t>
  </si>
  <si>
    <t>Styrczula Magdalena</t>
  </si>
  <si>
    <t>Lichota Aleksandra</t>
  </si>
  <si>
    <t>Podosek Kamila</t>
  </si>
  <si>
    <t>Tylka Karolina</t>
  </si>
  <si>
    <t>Stachoń Groblowy Kamila</t>
  </si>
  <si>
    <t>Kaleta Paulina</t>
  </si>
  <si>
    <t>Stachoń Dorota</t>
  </si>
  <si>
    <t>Pitoń Monika</t>
  </si>
  <si>
    <t>Knapczyk Natalia</t>
  </si>
  <si>
    <t>Zając Gabriela</t>
  </si>
  <si>
    <t>Banachowicz Oliwia</t>
  </si>
  <si>
    <t>Chłopcy 2002-2003</t>
  </si>
  <si>
    <t>Gąsienica Roj Szymon</t>
  </si>
  <si>
    <t>Skupień Adam</t>
  </si>
  <si>
    <t>Kaczmarek Krystian</t>
  </si>
  <si>
    <t>Gąsienica Kotelnicki Dawid</t>
  </si>
  <si>
    <t>Stachoń Bartek</t>
  </si>
  <si>
    <t>Bugara Robert</t>
  </si>
  <si>
    <t>Zwijacz Marek</t>
  </si>
  <si>
    <t>Iwaniec Sylwester</t>
  </si>
  <si>
    <t>Fryzowicz Jan</t>
  </si>
  <si>
    <t>Niżnik Wojciech</t>
  </si>
  <si>
    <t>Klimecki Krystian</t>
  </si>
  <si>
    <t>Sołtys Szymon</t>
  </si>
  <si>
    <t>Stanuch Ryszard</t>
  </si>
  <si>
    <t>Marcirz Miłosz</t>
  </si>
  <si>
    <t>Borzęcki Kacper</t>
  </si>
  <si>
    <t>Różak Bartosz</t>
  </si>
  <si>
    <t>Miśkowiec Jacek</t>
  </si>
  <si>
    <t>Topór Paweł</t>
  </si>
  <si>
    <t>Bukowski Jan</t>
  </si>
  <si>
    <t>Gawlas Jan</t>
  </si>
  <si>
    <t>Dziubas Jakub</t>
  </si>
  <si>
    <t>Bobak Tadeusz</t>
  </si>
  <si>
    <t>Szydlak Tomasz</t>
  </si>
  <si>
    <t>Galica Adrian</t>
  </si>
  <si>
    <t>Gąsienica Ciaptak Maciej</t>
  </si>
  <si>
    <t>Zawadzki Kamil</t>
  </si>
  <si>
    <t>Gasienica Mracielnik Maciej</t>
  </si>
  <si>
    <t>Michniak Piotr</t>
  </si>
  <si>
    <t>Bobak Bartłomiej</t>
  </si>
  <si>
    <t>Hornik Piotr</t>
  </si>
  <si>
    <t>Pawlikowski Jan</t>
  </si>
  <si>
    <t>Caronna Maksymilian</t>
  </si>
  <si>
    <t>Topór Ryś Łukasz</t>
  </si>
  <si>
    <t>Bobak Marcin</t>
  </si>
  <si>
    <t>Kowal Krzysztof</t>
  </si>
  <si>
    <t>Adamik Bartłomiej</t>
  </si>
  <si>
    <t>Soszka Gustaw</t>
  </si>
  <si>
    <t>Jaszewski Kamil</t>
  </si>
  <si>
    <t>Kalata Bartosz</t>
  </si>
  <si>
    <t>Szlamczyk Ernest</t>
  </si>
  <si>
    <t>Gasienica Fronek Jakub</t>
  </si>
  <si>
    <t>Borkowski Dawid</t>
  </si>
  <si>
    <t>Dziedzic Szymon</t>
  </si>
  <si>
    <t>Szczepaniak Sywarny Dawid</t>
  </si>
  <si>
    <t>Pajdak Grzegorz</t>
  </si>
  <si>
    <t>Bobak Ignacy</t>
  </si>
  <si>
    <t>Gawlak Socka Sebastian</t>
  </si>
  <si>
    <t>Rabiasz Szymon</t>
  </si>
  <si>
    <t>Treboń Szymon</t>
  </si>
  <si>
    <t>Gładysz Rafał</t>
  </si>
  <si>
    <t>Curlej Jakub</t>
  </si>
  <si>
    <t>Kwak Mateusz</t>
  </si>
  <si>
    <t>Gąsienica Gliwa Szymon</t>
  </si>
  <si>
    <t>Mastalerski Adam</t>
  </si>
  <si>
    <t>Śpiewak Szymon</t>
  </si>
  <si>
    <t>Orawiec Aneta</t>
  </si>
  <si>
    <t>04</t>
  </si>
  <si>
    <t>Zwijacz Barbara</t>
  </si>
  <si>
    <t>Zwijacz Ewa</t>
  </si>
  <si>
    <t>Szczepaniak Krupowska Alicja</t>
  </si>
  <si>
    <t>05</t>
  </si>
  <si>
    <t>Ciężczak Monika</t>
  </si>
  <si>
    <t>Dawczak Julia</t>
  </si>
  <si>
    <t>Kubin Liwia</t>
  </si>
  <si>
    <t>Kaciczak Olga</t>
  </si>
  <si>
    <t>Bukowska Aleksandra</t>
  </si>
  <si>
    <t>Majerczyk Marcelina</t>
  </si>
  <si>
    <t>Konopka Basia</t>
  </si>
  <si>
    <t>Kukuc Anna</t>
  </si>
  <si>
    <t>Wójtowicz Zuzanna</t>
  </si>
  <si>
    <t>Tancer Anna</t>
  </si>
  <si>
    <t>Godula Wioletta</t>
  </si>
  <si>
    <t>Komorowska Nikola</t>
  </si>
  <si>
    <t>06</t>
  </si>
  <si>
    <t>Skupień Anna</t>
  </si>
  <si>
    <t>Gąsienica Fronek Zofia</t>
  </si>
  <si>
    <t>Bełtowska Marcelina</t>
  </si>
  <si>
    <t>Topór Magdalena</t>
  </si>
  <si>
    <t>Skupień Teresa</t>
  </si>
  <si>
    <t>Wolska Martyna</t>
  </si>
  <si>
    <t>Jaśkowiec Magdalena</t>
  </si>
  <si>
    <t>Strama Justyna</t>
  </si>
  <si>
    <t>Krupa Alicja</t>
  </si>
  <si>
    <t>Chowaniec Bogusława</t>
  </si>
  <si>
    <t>Suchowian Izabela</t>
  </si>
  <si>
    <t>Żeglin Klaudia</t>
  </si>
  <si>
    <t>Kozachenko Anna</t>
  </si>
  <si>
    <t>Walkosz Lila</t>
  </si>
  <si>
    <t>Skupień Marta</t>
  </si>
  <si>
    <t>Pawlikowska Iwona</t>
  </si>
  <si>
    <t>Słowik Natalia</t>
  </si>
  <si>
    <t>Stawczyk Magdalena</t>
  </si>
  <si>
    <t xml:space="preserve">Galica Maria </t>
  </si>
  <si>
    <t>Klejczyk Weronika</t>
  </si>
  <si>
    <t>Galica Martyna</t>
  </si>
  <si>
    <t>Galica Magdalena</t>
  </si>
  <si>
    <t>Nowak Wiktoria</t>
  </si>
  <si>
    <t>Walkosz Rózia</t>
  </si>
  <si>
    <t>Wróbel Hania</t>
  </si>
  <si>
    <t>Traczyk Ola</t>
  </si>
  <si>
    <t>Styrczula Weronika</t>
  </si>
  <si>
    <t>Jamróz Elżbieta</t>
  </si>
  <si>
    <t>Gasienica Wawrytko Julia</t>
  </si>
  <si>
    <t>Gromczak Karolina</t>
  </si>
  <si>
    <t>Trzebunia Dominika</t>
  </si>
  <si>
    <t>Bylinka Wiktoria</t>
  </si>
  <si>
    <t>Szczerba Małgorzata</t>
  </si>
  <si>
    <t>Niżnik Anna</t>
  </si>
  <si>
    <t>Jurgowska Karolina</t>
  </si>
  <si>
    <t>Rzadkosz Jan</t>
  </si>
  <si>
    <t>Celej Szymon</t>
  </si>
  <si>
    <t>Amilkiewicz Tymoteusz</t>
  </si>
  <si>
    <t>Zarzycki Szymon</t>
  </si>
  <si>
    <t>Muskat Jan</t>
  </si>
  <si>
    <t>Kalata Nathan</t>
  </si>
  <si>
    <t>Pękala Filip</t>
  </si>
  <si>
    <t>Chyc Marcel</t>
  </si>
  <si>
    <t>Kukuc Krzysztof</t>
  </si>
  <si>
    <t>Waliczek Andrzej</t>
  </si>
  <si>
    <t>Łukaszczyk Adrian</t>
  </si>
  <si>
    <t>Joniak Klimek</t>
  </si>
  <si>
    <t>Worobiak Jan</t>
  </si>
  <si>
    <t>Stopka Damian</t>
  </si>
  <si>
    <t>Dudzik Wojciech</t>
  </si>
  <si>
    <t>Szpunar Kamil</t>
  </si>
  <si>
    <t>Gąsienica Jakub</t>
  </si>
  <si>
    <t>Lipowy Kamil</t>
  </si>
  <si>
    <t>Cudzich Jan</t>
  </si>
  <si>
    <t>Łapka Maciej</t>
  </si>
  <si>
    <t>Bodziony Maks</t>
  </si>
  <si>
    <t>Galica Jan</t>
  </si>
  <si>
    <t>Tabaczyński Daniel</t>
  </si>
  <si>
    <t>Woźnica Wojciech</t>
  </si>
  <si>
    <t>Sowiński Rafał</t>
  </si>
  <si>
    <t>Oleś Szymon</t>
  </si>
  <si>
    <t>Trzebunia Mateusz</t>
  </si>
  <si>
    <t>Krawczyk Maciej</t>
  </si>
  <si>
    <t>Koryciński Jan</t>
  </si>
  <si>
    <t>Różak Jakub</t>
  </si>
  <si>
    <t>Zubek Jakub</t>
  </si>
  <si>
    <t>Strama Rafał</t>
  </si>
  <si>
    <t>Ustupski Wojciech</t>
  </si>
  <si>
    <t>Gustab Daniel</t>
  </si>
  <si>
    <t>07</t>
  </si>
  <si>
    <t>Zając Jakub</t>
  </si>
  <si>
    <t>Tylka Bartłomiej</t>
  </si>
  <si>
    <t>Topór Kamil</t>
  </si>
  <si>
    <t>Zubek Filip</t>
  </si>
  <si>
    <t>Cybulski Filip</t>
  </si>
  <si>
    <t>Sitarz Jan</t>
  </si>
  <si>
    <t>Bobak Nikolas</t>
  </si>
  <si>
    <t>Kaciczak Bartłomiej</t>
  </si>
  <si>
    <t>Łukaszczyk Przemek</t>
  </si>
  <si>
    <t>Jakimczyk Szymon</t>
  </si>
  <si>
    <t>Topór Szymon</t>
  </si>
  <si>
    <t>Pęksa Kuba</t>
  </si>
  <si>
    <t>Migiel Jan</t>
  </si>
  <si>
    <t>Stachoń Groblowy Wojciech</t>
  </si>
  <si>
    <t>Jarząbek Kacper</t>
  </si>
  <si>
    <t>Jamiński Kacper</t>
  </si>
  <si>
    <t>Pawlikowski Andrzej</t>
  </si>
  <si>
    <t>Amilkiewicz Zuzanna</t>
  </si>
  <si>
    <t>Sieczka Karolina</t>
  </si>
  <si>
    <t>Tylka Natalia</t>
  </si>
  <si>
    <t>Orawiec Dariusz</t>
  </si>
  <si>
    <t>Chrobak Mariusz</t>
  </si>
  <si>
    <t>Karpiel Michał</t>
  </si>
  <si>
    <t>SP Sierockie</t>
  </si>
  <si>
    <t>Pawlikowski Adam</t>
  </si>
  <si>
    <t>Bierć Jakub</t>
  </si>
  <si>
    <t>Gawlak Socka Jakub</t>
  </si>
  <si>
    <t>Staszel Marcin</t>
  </si>
  <si>
    <t>Długosz Marcelina</t>
  </si>
  <si>
    <t>Jarosz Magdalena</t>
  </si>
  <si>
    <t>Buksa Karolina</t>
  </si>
  <si>
    <t>Perdeus Paulina</t>
  </si>
  <si>
    <t>Sikoń Angelika</t>
  </si>
  <si>
    <t>Szczechowicz Emilia</t>
  </si>
  <si>
    <t>Buksa Katarzyna</t>
  </si>
  <si>
    <t>Szczechowicz Justyna</t>
  </si>
  <si>
    <t>Mrugała Zofia</t>
  </si>
  <si>
    <t>Strączek Justyna</t>
  </si>
  <si>
    <t>Mrowca Kuscorz Kinga</t>
  </si>
  <si>
    <t>Król Łęgowska Karolina</t>
  </si>
  <si>
    <t>Gąs. Makowska Agnieszka</t>
  </si>
  <si>
    <t>Maczyszyn Anna</t>
  </si>
  <si>
    <t>Carolea Anieszka</t>
  </si>
  <si>
    <t>Bartol Karolina</t>
  </si>
  <si>
    <t>Dubnicka Martyna</t>
  </si>
  <si>
    <t>Słowik Karolina</t>
  </si>
  <si>
    <t>Gał Monika</t>
  </si>
  <si>
    <t>Piwowarczyk Natasza</t>
  </si>
  <si>
    <t>Bulańda Emilia</t>
  </si>
  <si>
    <t>Lasak Emila</t>
  </si>
  <si>
    <t>Krzyżak Inga</t>
  </si>
  <si>
    <t>Bachleda Curuś Agnieszka</t>
  </si>
  <si>
    <t>Drabik Patrycja</t>
  </si>
  <si>
    <t>Czernik Mateusz</t>
  </si>
  <si>
    <t>Majerczyk Stanisław</t>
  </si>
  <si>
    <t>Czajkowski Bartek</t>
  </si>
  <si>
    <t>Franosz Bartek</t>
  </si>
  <si>
    <t>Słodyczka Leszek</t>
  </si>
  <si>
    <t>Stępień Konrad</t>
  </si>
  <si>
    <t>Kotowski Banaś Natan</t>
  </si>
  <si>
    <t>Dziuban Kamil</t>
  </si>
  <si>
    <t>Gut Krzysztof</t>
  </si>
  <si>
    <t>Handzel Adrian</t>
  </si>
  <si>
    <t>Słodyczka Mateusz</t>
  </si>
  <si>
    <t>Witkoś Kamil</t>
  </si>
  <si>
    <t>Dziatkowiec Szymon</t>
  </si>
  <si>
    <t>Smereczyński Andrzej</t>
  </si>
  <si>
    <t>Mitana Wojciech</t>
  </si>
  <si>
    <t>Skowyra Dawid</t>
  </si>
  <si>
    <t>Dudzik Jakub</t>
  </si>
  <si>
    <t>Grafczyński Kamil</t>
  </si>
  <si>
    <t>Rzepiszczak Dominik</t>
  </si>
  <si>
    <t>Mrugała Natalia</t>
  </si>
  <si>
    <t>Bubla Karolina</t>
  </si>
  <si>
    <t>Podgórni Zuzanna</t>
  </si>
  <si>
    <t>Gąsienica Roj Marcelina</t>
  </si>
  <si>
    <t>Giewont Iwona</t>
  </si>
  <si>
    <t>Dzierżęga Katarzyna</t>
  </si>
  <si>
    <t>Drabik Julia</t>
  </si>
  <si>
    <t>Folfas Jagoda</t>
  </si>
  <si>
    <t>Papiż Ewelina</t>
  </si>
  <si>
    <t>Stokłosa Natalia</t>
  </si>
  <si>
    <t>Wysocka Julia</t>
  </si>
  <si>
    <t>Zubek Magdalena</t>
  </si>
  <si>
    <t>Jaśkowiec Maria</t>
  </si>
  <si>
    <t>Buńda Anna</t>
  </si>
  <si>
    <t>Maczyszyn Krystyna</t>
  </si>
  <si>
    <t>Haza Agnieszka</t>
  </si>
  <si>
    <t xml:space="preserve">Słodyczka Maria </t>
  </si>
  <si>
    <t>Bełtowska Pola</t>
  </si>
  <si>
    <t>Ryś Julia</t>
  </si>
  <si>
    <t>Furmanek Michał</t>
  </si>
  <si>
    <t>Bodziony Nikodem</t>
  </si>
  <si>
    <t>Witos Patryk</t>
  </si>
  <si>
    <t>Kotowski Banaś Ksawery</t>
  </si>
  <si>
    <t>Serwatowicz Mikołaj</t>
  </si>
  <si>
    <t>Słodyczka Kamil</t>
  </si>
  <si>
    <t>Gąs. Giewont Klemens</t>
  </si>
  <si>
    <t>Szlehuber Szymon</t>
  </si>
  <si>
    <t>Bruzda Adrian</t>
  </si>
  <si>
    <t>Mamcarz Mateusz</t>
  </si>
  <si>
    <t>Wilk Bartłomiej</t>
  </si>
  <si>
    <t>Grafczyński Szczepan</t>
  </si>
  <si>
    <t>Gawlak Karol</t>
  </si>
  <si>
    <t>Bachleda Konrad</t>
  </si>
  <si>
    <t>Kaczmarczyk Szymon</t>
  </si>
  <si>
    <t>Guzik Kacper</t>
  </si>
  <si>
    <t>Pieron Adam</t>
  </si>
  <si>
    <t>Karpiel Dawid</t>
  </si>
  <si>
    <t>Gawlak Socka Kacper</t>
  </si>
  <si>
    <t>Wyrostek Jakub</t>
  </si>
  <si>
    <t>Kulpiński Anatol</t>
  </si>
  <si>
    <t>Skowyra Jan</t>
  </si>
  <si>
    <t>Tylka Jan</t>
  </si>
  <si>
    <t>Bagiński Arek</t>
  </si>
  <si>
    <t>Lis Rainer</t>
  </si>
  <si>
    <t>Klejka Kamil</t>
  </si>
  <si>
    <t>Sularz Klemens</t>
  </si>
  <si>
    <t>Dziewczęta 2004-2005</t>
  </si>
  <si>
    <t>Chłopcy 2004-2005</t>
  </si>
  <si>
    <t>Dziewczęta 2006 i mł</t>
  </si>
  <si>
    <t>Chłopcy 2006 i mł</t>
  </si>
  <si>
    <t>Witos Paulina</t>
  </si>
  <si>
    <t>Gąs. Mracielnik Anna</t>
  </si>
  <si>
    <t>SP 7 Zakopane</t>
  </si>
  <si>
    <t>Łukaszczyk Agnieszka</t>
  </si>
  <si>
    <t>Gawlak Homernik Karolina</t>
  </si>
  <si>
    <t xml:space="preserve">Wójcik Elżbieta </t>
  </si>
  <si>
    <t>Skarbek Malczewska Anna</t>
  </si>
  <si>
    <t>Bisaga Barbara</t>
  </si>
  <si>
    <t>Skrzypek Maja</t>
  </si>
  <si>
    <t>Wilczek Ewelina</t>
  </si>
  <si>
    <t>SP Stasikówka</t>
  </si>
  <si>
    <t>Staszel Magdalena</t>
  </si>
  <si>
    <t xml:space="preserve">Witos Patrycja </t>
  </si>
  <si>
    <t>Pająk Martyna</t>
  </si>
  <si>
    <t>Tancer Julia</t>
  </si>
  <si>
    <t>Możdżeń Kinga</t>
  </si>
  <si>
    <t>Szpunar Patrycja</t>
  </si>
  <si>
    <t>Krzysztofor Matylda</t>
  </si>
  <si>
    <t>Bachleda Szeliga Patrycja</t>
  </si>
  <si>
    <t>Ślusarz Sandra</t>
  </si>
  <si>
    <t>Bachleda Kominek Julia</t>
  </si>
  <si>
    <t>Stopka Brzyskowa Adriana</t>
  </si>
  <si>
    <t>Dudzik Dawid</t>
  </si>
  <si>
    <t>Martinczak Maksymilian</t>
  </si>
  <si>
    <t>Łukaszczyk Daniel</t>
  </si>
  <si>
    <t>Tylka Jakub</t>
  </si>
  <si>
    <t>Stasik - Kohut Kacper</t>
  </si>
  <si>
    <t>Dawidek Maciej</t>
  </si>
  <si>
    <t>Postrożny Piotr</t>
  </si>
  <si>
    <t>Rzadkosz Piotr</t>
  </si>
  <si>
    <t>Wolski Szczepan</t>
  </si>
  <si>
    <t>Walkosz Bartek</t>
  </si>
  <si>
    <t>Gał Kamil</t>
  </si>
  <si>
    <t>Zwijacz Bartłomiej</t>
  </si>
  <si>
    <t>Wiernek Dominik</t>
  </si>
  <si>
    <t>Słodyczka Marcin</t>
  </si>
  <si>
    <t>Dydziak Krystian</t>
  </si>
  <si>
    <t>Staszel Stanisław</t>
  </si>
  <si>
    <t>Mulica Paweł</t>
  </si>
  <si>
    <t>Suchowian Mateusz</t>
  </si>
  <si>
    <t>Łukaszczyk Paweł</t>
  </si>
  <si>
    <t>Szczerba Jakub</t>
  </si>
  <si>
    <t>Krupa Jan</t>
  </si>
  <si>
    <t>Bach. Księdzularz Szymon</t>
  </si>
  <si>
    <t>Karpiel Ksawery</t>
  </si>
  <si>
    <t>Tarchała Mateusz</t>
  </si>
  <si>
    <t>Janik Anna</t>
  </si>
  <si>
    <t>Dyka Milena</t>
  </si>
  <si>
    <t>Szaradowska Martyna</t>
  </si>
  <si>
    <t>Pawlikowska Natalia</t>
  </si>
  <si>
    <t>Dębińska Katarzyna</t>
  </si>
  <si>
    <t>Gąsienica Lizoń Natalia</t>
  </si>
  <si>
    <t>Kalisz Magdalena</t>
  </si>
  <si>
    <t>Świerk Martyna</t>
  </si>
  <si>
    <t>Kaleta Martyna</t>
  </si>
  <si>
    <t>Zarycka Katarzyna</t>
  </si>
  <si>
    <t>Prusinowska Kinga</t>
  </si>
  <si>
    <t>Kulig Idalia</t>
  </si>
  <si>
    <t>Król Julia</t>
  </si>
  <si>
    <t>Wyrostek Teresa</t>
  </si>
  <si>
    <t>Skupień Joanna</t>
  </si>
  <si>
    <t>Gąsienica Magdalena</t>
  </si>
  <si>
    <t>Palka Zofia</t>
  </si>
  <si>
    <t>Barnowski Szymon</t>
  </si>
  <si>
    <t>SP Witów</t>
  </si>
  <si>
    <t>Wróbel Marcin</t>
  </si>
  <si>
    <t>Janek Gracjusz</t>
  </si>
  <si>
    <t>Baran Kacper</t>
  </si>
  <si>
    <t>Toporowski Karol</t>
  </si>
  <si>
    <t>Łukaszczyk Jan</t>
  </si>
  <si>
    <t>Gąs. Tracibonik Szymon</t>
  </si>
  <si>
    <t>Leśniak Patryk</t>
  </si>
  <si>
    <t>Łukaszczyk Mateusz</t>
  </si>
  <si>
    <t>Kwiatkowski Jakub</t>
  </si>
  <si>
    <t>Klecki Mateusz</t>
  </si>
  <si>
    <t>Kluś Bartłomiej</t>
  </si>
  <si>
    <t>Śliwa Bartłomiej</t>
  </si>
  <si>
    <t>Żygadło Andrzej</t>
  </si>
  <si>
    <t>Klejka Dawid</t>
  </si>
  <si>
    <t>Głowacki Kacper</t>
  </si>
  <si>
    <t>Łowisz Kamil</t>
  </si>
  <si>
    <t>Lenart Filip</t>
  </si>
  <si>
    <t>Gąsienica Fronek Anna</t>
  </si>
  <si>
    <t>Gawlak Wiktoria</t>
  </si>
  <si>
    <t>Moszczyńska Zuzanna</t>
  </si>
  <si>
    <t>Topór Teresa</t>
  </si>
  <si>
    <t>Paszkiewicz Dominika</t>
  </si>
  <si>
    <t>Zarzycka Hanna</t>
  </si>
  <si>
    <t>Łukaszczyk Julia</t>
  </si>
  <si>
    <t>Bubla Kinga</t>
  </si>
  <si>
    <t>Grafczyńska Małgorzata</t>
  </si>
  <si>
    <t>Obrochta Monika</t>
  </si>
  <si>
    <t>Jędrol Natalia</t>
  </si>
  <si>
    <t>Gał Weronika</t>
  </si>
  <si>
    <t>Kułach Julia</t>
  </si>
  <si>
    <t>Guzowska Maria</t>
  </si>
  <si>
    <t>Sabuda Julia</t>
  </si>
  <si>
    <t>Norberciak Nikola</t>
  </si>
  <si>
    <t>Gał Kinga</t>
  </si>
  <si>
    <t>Bachleda Szeliga Anna</t>
  </si>
  <si>
    <t>Glombik Milena</t>
  </si>
  <si>
    <t>Łukasiewicz Wiktoria</t>
  </si>
  <si>
    <t>Stoch Wiktoria</t>
  </si>
  <si>
    <t>Knapczyk Justyna</t>
  </si>
  <si>
    <t>Lebiotkowska Agata</t>
  </si>
  <si>
    <t>08</t>
  </si>
  <si>
    <t>Kotwin Amelia</t>
  </si>
  <si>
    <t>Polanowska Amelia</t>
  </si>
  <si>
    <t>Klimek Mateusz</t>
  </si>
  <si>
    <t>Pierzchała Jan</t>
  </si>
  <si>
    <t>Stefaniuk Adam</t>
  </si>
  <si>
    <t>Kluś Jakub</t>
  </si>
  <si>
    <t>Łukaszczyk Łukasz</t>
  </si>
  <si>
    <t>Nowaczyk Mikołaj</t>
  </si>
  <si>
    <t>Farej Grzegorz</t>
  </si>
  <si>
    <t>Mąka Mateusz</t>
  </si>
  <si>
    <t>Dembiec Patryk</t>
  </si>
  <si>
    <t>Mąka Maciej</t>
  </si>
  <si>
    <t>Jelonek Kamil</t>
  </si>
  <si>
    <t>Głowacki Jakub</t>
  </si>
  <si>
    <t>Para Szymon</t>
  </si>
  <si>
    <t>Gąsienica Janusz</t>
  </si>
  <si>
    <t>Górecki Wojciech</t>
  </si>
  <si>
    <t>Pietras Krzysztof</t>
  </si>
  <si>
    <t>Klimek Jan</t>
  </si>
  <si>
    <t>Rzadkosz Jakub</t>
  </si>
  <si>
    <t>Konkol Denis</t>
  </si>
  <si>
    <t>Lebiotkowski Maciej</t>
  </si>
  <si>
    <t>Bachleda Księdzularz Martyna</t>
  </si>
  <si>
    <t>Stachoń Emilia</t>
  </si>
  <si>
    <t>Strączek Urszula</t>
  </si>
  <si>
    <t>Okręglak Martyna</t>
  </si>
  <si>
    <t>Krzysztofor Szymon</t>
  </si>
  <si>
    <t>Stachoń Wawrzków Piotr</t>
  </si>
  <si>
    <t>Fedro Jakub</t>
  </si>
  <si>
    <t>Skupień Tomasz</t>
  </si>
  <si>
    <t>Oszostowicz Zuzanna</t>
  </si>
  <si>
    <t>Gasienica Kościelny Karolina</t>
  </si>
  <si>
    <t>Gąsienica Mracielnik Szymon</t>
  </si>
  <si>
    <t>Socha Grzegorz</t>
  </si>
  <si>
    <t>Andrzejak Damian</t>
  </si>
  <si>
    <t>Suchowian Joanna</t>
  </si>
  <si>
    <t>Kaciczak Martyna</t>
  </si>
  <si>
    <t>Dawidek Weronika</t>
  </si>
  <si>
    <t>Gut Olga</t>
  </si>
  <si>
    <t>Janik Karolina</t>
  </si>
  <si>
    <t>Trybus Maria</t>
  </si>
  <si>
    <t>Dyka Maciej</t>
  </si>
  <si>
    <t>Obtułowicz Michał</t>
  </si>
  <si>
    <t>Sitarz Antoni</t>
  </si>
  <si>
    <t>Molek Adam</t>
  </si>
  <si>
    <t>Sobańska Klaudia</t>
  </si>
  <si>
    <t>SP 1 Biały Dunajec</t>
  </si>
  <si>
    <t>Tomaszewska Martyna</t>
  </si>
  <si>
    <t>Galica Katarzyna</t>
  </si>
  <si>
    <t>Cudzich Urszula</t>
  </si>
  <si>
    <t>SP Poronin</t>
  </si>
  <si>
    <t>Wiśniowska Klaudia</t>
  </si>
  <si>
    <t>POSA</t>
  </si>
  <si>
    <t>Pawlikowska Joanna</t>
  </si>
  <si>
    <t>Kwak Natalia</t>
  </si>
  <si>
    <t>Walkosz Patrycja</t>
  </si>
  <si>
    <t>Tragarz Wiktoria</t>
  </si>
  <si>
    <t>Sówka Ewelina</t>
  </si>
  <si>
    <t>Lańda Katarzyna</t>
  </si>
  <si>
    <t>Klimek Klaudia</t>
  </si>
  <si>
    <t>Karpiel Monika</t>
  </si>
  <si>
    <t>Dziubas Magdalena</t>
  </si>
  <si>
    <t>Wilk Jagoda</t>
  </si>
  <si>
    <t>Krupa Aleksandra</t>
  </si>
  <si>
    <t>Król Sabina</t>
  </si>
  <si>
    <t>Gał Julia</t>
  </si>
  <si>
    <t>Różak Barbara</t>
  </si>
  <si>
    <t>Gał Joanna</t>
  </si>
  <si>
    <t>Marduła Paulina</t>
  </si>
  <si>
    <t>Szczepaniak Kamila</t>
  </si>
  <si>
    <t>Karpiel Zuzanna</t>
  </si>
  <si>
    <t>Łukaszczyk-Capowska Agnieszka</t>
  </si>
  <si>
    <t>Sieczka Aleksandra</t>
  </si>
  <si>
    <t>Bzdyk Katarzyna</t>
  </si>
  <si>
    <t>Krzeptowska Joanna</t>
  </si>
  <si>
    <t>Burnus Aleksander</t>
  </si>
  <si>
    <t>Gandera Mateusz</t>
  </si>
  <si>
    <t>Liszka Jan</t>
  </si>
  <si>
    <t>Gąsienica-Makowski Marcin</t>
  </si>
  <si>
    <t>Wiśniowski Adrian</t>
  </si>
  <si>
    <t>Długi Paweł</t>
  </si>
  <si>
    <t>Niżnik Adam</t>
  </si>
  <si>
    <t>Kołodziej Łukasz</t>
  </si>
  <si>
    <t>Szczepaniak Dawid</t>
  </si>
  <si>
    <t>Tatar Krystian</t>
  </si>
  <si>
    <t>Zaliński Kamil</t>
  </si>
  <si>
    <t>Szewczyk Klemens</t>
  </si>
  <si>
    <t>Karpiel Mateusz</t>
  </si>
  <si>
    <t>Bafia Dawid</t>
  </si>
  <si>
    <t>Urbaś Mateo</t>
  </si>
  <si>
    <t>Łukaszczyk Patryk</t>
  </si>
  <si>
    <t>Pańszczyk-Janów Adam</t>
  </si>
  <si>
    <t>Michalik Mateusz</t>
  </si>
  <si>
    <t>Floryn Mariusz</t>
  </si>
  <si>
    <t>Kasperek Bartłomiej</t>
  </si>
  <si>
    <t>Pradziad Maciej</t>
  </si>
  <si>
    <t>Szczepaniak Daniel</t>
  </si>
  <si>
    <t>Bader Wojciech</t>
  </si>
  <si>
    <t>Majerczyk Patryk</t>
  </si>
  <si>
    <t>Michalik Zofia</t>
  </si>
  <si>
    <t>Grela Ewa</t>
  </si>
  <si>
    <t>Karpiel Zofia</t>
  </si>
  <si>
    <t>Stoch Natalia</t>
  </si>
  <si>
    <t>Białas Aleksandra</t>
  </si>
  <si>
    <t>Floryn Julia</t>
  </si>
  <si>
    <t>Urban Wiktoria</t>
  </si>
  <si>
    <t>Makuch Kornelia</t>
  </si>
  <si>
    <t>Bobak Natalia</t>
  </si>
  <si>
    <t>Bużek Justyna</t>
  </si>
  <si>
    <t>Stachoń-Groblowy Weronika</t>
  </si>
  <si>
    <t>Bobak Kamila</t>
  </si>
  <si>
    <t>Leśniak Oliwia</t>
  </si>
  <si>
    <t>Rzadkosz Alicja</t>
  </si>
  <si>
    <t>Walkosz-Zmarzły Zuzanna</t>
  </si>
  <si>
    <t>Oleksiewicz Angelika</t>
  </si>
  <si>
    <t>Rapacz Oliwia</t>
  </si>
  <si>
    <t>Szaflarska Ewelina</t>
  </si>
  <si>
    <t>Gil Patrycja</t>
  </si>
  <si>
    <t>Frejdlich Klaudia</t>
  </si>
  <si>
    <t>Obrochta Julia</t>
  </si>
  <si>
    <t>Stachoń Robert</t>
  </si>
  <si>
    <t>Tylka-Suleja Kamil</t>
  </si>
  <si>
    <t>Pańszczyk-Janów Krzysztof</t>
  </si>
  <si>
    <t>Buńda Klemens</t>
  </si>
  <si>
    <t>Gracjasz Janek</t>
  </si>
  <si>
    <t>Sobański Krystian</t>
  </si>
  <si>
    <t>Kluś Stanisław</t>
  </si>
  <si>
    <t>Kułach Jakub</t>
  </si>
  <si>
    <t>Mrugała-Smreczak Mikołaj</t>
  </si>
  <si>
    <t>Bachleda-Curuś Paweł</t>
  </si>
  <si>
    <t>Kotowski-Banaś Ksawery</t>
  </si>
  <si>
    <t>Kułach Janusz</t>
  </si>
  <si>
    <t>Sikoń Jakub</t>
  </si>
  <si>
    <t>Druzgała Jan</t>
  </si>
  <si>
    <t>Adamczyk Michał</t>
  </si>
  <si>
    <t>Truchan Tomasz</t>
  </si>
  <si>
    <t>Kostecki Łukasz</t>
  </si>
  <si>
    <t>Celej Maciej</t>
  </si>
  <si>
    <t>Nędza Klemens</t>
  </si>
  <si>
    <t>Suchowian Bartłomiej</t>
  </si>
  <si>
    <t>Walkosz Piotr</t>
  </si>
  <si>
    <t>Bzdyk Bartłomiej</t>
  </si>
  <si>
    <t>Majerczyk Kacper</t>
  </si>
  <si>
    <t>Stopka Marcin</t>
  </si>
  <si>
    <t>Słodyczka Wiktor</t>
  </si>
  <si>
    <t>Bach. Księdzularz Maria</t>
  </si>
  <si>
    <t>Brzoza Lena</t>
  </si>
  <si>
    <t>Stachoń Karolina</t>
  </si>
  <si>
    <t>Niemiec Julia</t>
  </si>
  <si>
    <t>Para Oliwia</t>
  </si>
  <si>
    <t>Grabska Karolina</t>
  </si>
  <si>
    <t>Fedro Weronika</t>
  </si>
  <si>
    <t>Michalik Anna</t>
  </si>
  <si>
    <t>Króżel Zuzanna</t>
  </si>
  <si>
    <t>Nawalaniec Hanna</t>
  </si>
  <si>
    <t>Galica Zuzanna</t>
  </si>
  <si>
    <t>Gąs-Kościelny Gabriela</t>
  </si>
  <si>
    <t>Piwowarczyk Nadie</t>
  </si>
  <si>
    <t>Nawalaniec Zofia</t>
  </si>
  <si>
    <t>Piksa Joanna</t>
  </si>
  <si>
    <t>Kopyt Justyna</t>
  </si>
  <si>
    <t>Michalska Julia</t>
  </si>
  <si>
    <t>Król-Łęgowska Anna</t>
  </si>
  <si>
    <t>Bachleda-Graca Katarzyna</t>
  </si>
  <si>
    <t>Klimek Natalia</t>
  </si>
  <si>
    <t>Bubla Agnieszka</t>
  </si>
  <si>
    <t>Bachleda Wiktoria</t>
  </si>
  <si>
    <t>Kaczmarczyk Maja</t>
  </si>
  <si>
    <t>Sadłoń Wanda</t>
  </si>
  <si>
    <t>Mrugała Paulina</t>
  </si>
  <si>
    <t>Lenart Katarzyna</t>
  </si>
  <si>
    <t>Bustrycka Justyna</t>
  </si>
  <si>
    <t>Guzik Kaja</t>
  </si>
  <si>
    <t>Topór Wiktoria</t>
  </si>
  <si>
    <t>Cudzich Anna</t>
  </si>
  <si>
    <t>Żegleń Julia</t>
  </si>
  <si>
    <t>Styrczula Kamil</t>
  </si>
  <si>
    <t>Długosz Szymon</t>
  </si>
  <si>
    <t>Zwatrzko Jan</t>
  </si>
  <si>
    <t>Stoch-Michna Wojciech</t>
  </si>
  <si>
    <t>Gruszka Marek</t>
  </si>
  <si>
    <t>Hornik Jakub</t>
  </si>
  <si>
    <t>Zwijacz Zdzisław</t>
  </si>
  <si>
    <t>Lipowy Dawid</t>
  </si>
  <si>
    <t>Stosel Wojciech</t>
  </si>
  <si>
    <t>Wiercioch Franciszek</t>
  </si>
  <si>
    <t>Mrugała Sebastian</t>
  </si>
  <si>
    <t>Pszonka Michelle</t>
  </si>
  <si>
    <t>Słomczyński Kacper</t>
  </si>
  <si>
    <t>Guńka Jakub</t>
  </si>
  <si>
    <t>Tylka Szymon</t>
  </si>
  <si>
    <t>Kozieł Adrian</t>
  </si>
  <si>
    <t>Fatla Franciszek</t>
  </si>
  <si>
    <t>Para Franek</t>
  </si>
  <si>
    <t>Naglak Maciej</t>
  </si>
  <si>
    <t>Kluś Krystian</t>
  </si>
  <si>
    <t>Rusin Maks</t>
  </si>
  <si>
    <t>Zając Adam</t>
  </si>
  <si>
    <t>Bafia Szymon</t>
  </si>
  <si>
    <t>Galica Jakub</t>
  </si>
  <si>
    <t>Szaflarski Szymon</t>
  </si>
  <si>
    <t>Dziedzina Eryk</t>
  </si>
  <si>
    <t>Jędrzejewski Stanisław</t>
  </si>
  <si>
    <t>Kaliski Antoni</t>
  </si>
  <si>
    <t>Czamara Tymoteusz</t>
  </si>
  <si>
    <t>Chyc-Kuros Kamil</t>
  </si>
  <si>
    <t>Migiel Szymon</t>
  </si>
  <si>
    <t>Fedro Jan</t>
  </si>
  <si>
    <t>Bachleda-Kominek Bartłomiej</t>
  </si>
  <si>
    <t>Rybka Sandra</t>
  </si>
  <si>
    <t>Walkosz-Zmarzły Karolina</t>
  </si>
  <si>
    <t>Pawlikowska Agnieszka</t>
  </si>
  <si>
    <t>Dejka Zuzanna</t>
  </si>
  <si>
    <t>Gąsienica-Fronek Jakub</t>
  </si>
  <si>
    <t>Bryjak Andrzej</t>
  </si>
  <si>
    <t>Topór Daniel</t>
  </si>
  <si>
    <t>Kopyt Paweł</t>
  </si>
  <si>
    <t>Jagieła Michał</t>
  </si>
  <si>
    <t>Gut Weronika</t>
  </si>
  <si>
    <t>Pawlikowska Katarzyna</t>
  </si>
  <si>
    <t>Farej Helena</t>
  </si>
  <si>
    <t>Olchowy Aleksandra</t>
  </si>
  <si>
    <t>Szostak Emilia</t>
  </si>
  <si>
    <t>Dudzik Krystyna</t>
  </si>
  <si>
    <t>Żytko Marta</t>
  </si>
  <si>
    <t>Kuhut Zofia</t>
  </si>
  <si>
    <t>Kopańska Eliza</t>
  </si>
  <si>
    <t>Stachoń Marcin</t>
  </si>
  <si>
    <t>Mysza Kamil</t>
  </si>
  <si>
    <t>Żulewski Natan</t>
  </si>
  <si>
    <t>Kołtaś Piotr</t>
  </si>
  <si>
    <t>Pawlikowski Bartek</t>
  </si>
  <si>
    <t>Strama Zbigniew</t>
  </si>
  <si>
    <t>Pawlikowski Jakub</t>
  </si>
  <si>
    <t>Gut Kominek Stanisław</t>
  </si>
  <si>
    <t>Skupień Mateusz</t>
  </si>
  <si>
    <t>Gąsienica Kotelnicka Patrycja</t>
  </si>
  <si>
    <t>Dziewczęta</t>
  </si>
  <si>
    <t>Punkty</t>
  </si>
  <si>
    <t>Chłopcy</t>
  </si>
  <si>
    <t>RAZEM</t>
  </si>
  <si>
    <t>SP 5 Zakopane/      SP 2 Zakopane</t>
  </si>
  <si>
    <t>Wyniki drużynowe Szkolnej Ligi biegów przełajowych 2014/2015 SP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</si>
</sst>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:ss.0"/>
  </numFmts>
  <fonts count="12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Czcionka tekstu podstawowego"/>
      <charset val="238"/>
    </font>
    <font>
      <sz val="11"/>
      <color theme="1"/>
      <name val="Czcionka tekstu podstawowego"/>
      <charset val="238"/>
    </font>
    <font>
      <b/>
      <sz val="9"/>
      <color rgb="FF000000"/>
      <name val="Arial"/>
      <family val="2"/>
      <charset val="238"/>
    </font>
    <font>
      <sz val="9"/>
      <color rgb="FF000000"/>
      <name val="Arial"/>
      <family val="2"/>
      <charset val="238"/>
    </font>
    <font>
      <sz val="5"/>
      <color rgb="FF000000"/>
      <name val="Arial"/>
      <family val="2"/>
      <charset val="238"/>
    </font>
    <font>
      <sz val="7"/>
      <color rgb="FF000000"/>
      <name val="Arial"/>
      <family val="2"/>
      <charset val="238"/>
    </font>
    <font>
      <b/>
      <sz val="8"/>
      <color rgb="FF000000"/>
      <name val="Arial"/>
      <family val="2"/>
      <charset val="238"/>
    </font>
    <font>
      <sz val="11"/>
      <color rgb="FF000000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0" fillId="0" borderId="0" xfId="0" applyFill="1" applyBorder="1"/>
    <xf numFmtId="49" fontId="0" fillId="0" borderId="0" xfId="0" applyNumberFormat="1" applyBorder="1" applyAlignment="1">
      <alignment horizontal="center"/>
    </xf>
    <xf numFmtId="0" fontId="0" fillId="0" borderId="0" xfId="0" applyBorder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0" fillId="0" borderId="0" xfId="0" applyFont="1" applyAlignment="1">
      <alignment horizontal="center" vertical="center"/>
    </xf>
    <xf numFmtId="0" fontId="0" fillId="0" borderId="0" xfId="0" applyFill="1" applyBorder="1" applyAlignment="1">
      <alignment horizontal="left"/>
    </xf>
    <xf numFmtId="0" fontId="0" fillId="0" borderId="0" xfId="0" applyFont="1" applyBorder="1" applyAlignment="1">
      <alignment horizontal="center" vertical="center"/>
    </xf>
    <xf numFmtId="164" fontId="3" fillId="0" borderId="0" xfId="0" applyNumberFormat="1" applyFont="1" applyBorder="1" applyAlignment="1">
      <alignment horizontal="center"/>
    </xf>
    <xf numFmtId="164" fontId="0" fillId="0" borderId="0" xfId="0" applyNumberFormat="1" applyBorder="1" applyAlignment="1">
      <alignment horizontal="center"/>
    </xf>
    <xf numFmtId="49" fontId="0" fillId="0" borderId="0" xfId="0" applyNumberFormat="1" applyFill="1" applyBorder="1" applyAlignment="1">
      <alignment horizontal="left"/>
    </xf>
    <xf numFmtId="49" fontId="0" fillId="0" borderId="0" xfId="0" applyNumberFormat="1" applyAlignment="1">
      <alignment horizontal="center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top"/>
    </xf>
    <xf numFmtId="0" fontId="5" fillId="0" borderId="0" xfId="0" applyFont="1" applyFill="1" applyBorder="1" applyAlignment="1">
      <alignment horizontal="left" vertical="top"/>
    </xf>
    <xf numFmtId="0" fontId="7" fillId="0" borderId="0" xfId="0" applyFont="1" applyFill="1" applyBorder="1" applyAlignment="1">
      <alignment horizontal="left" vertical="top"/>
    </xf>
    <xf numFmtId="0" fontId="6" fillId="0" borderId="0" xfId="0" applyFont="1" applyFill="1" applyBorder="1" applyAlignment="1">
      <alignment horizontal="left" vertical="top"/>
    </xf>
    <xf numFmtId="0" fontId="8" fillId="0" borderId="0" xfId="0" applyFont="1" applyFill="1" applyBorder="1" applyAlignment="1">
      <alignment horizontal="left" vertical="top"/>
    </xf>
    <xf numFmtId="0" fontId="0" fillId="0" borderId="0" xfId="0" applyFill="1" applyBorder="1" applyAlignment="1">
      <alignment horizontal="center"/>
    </xf>
    <xf numFmtId="0" fontId="0" fillId="0" borderId="0" xfId="0" applyFont="1" applyFill="1" applyBorder="1"/>
    <xf numFmtId="49" fontId="0" fillId="0" borderId="0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49" fontId="9" fillId="0" borderId="0" xfId="0" applyNumberFormat="1" applyFont="1" applyFill="1" applyBorder="1" applyAlignment="1">
      <alignment horizontal="center" vertical="top"/>
    </xf>
    <xf numFmtId="0" fontId="9" fillId="0" borderId="0" xfId="0" applyFont="1" applyFill="1" applyBorder="1" applyAlignment="1">
      <alignment horizontal="left" vertical="top"/>
    </xf>
    <xf numFmtId="49" fontId="0" fillId="0" borderId="0" xfId="0" applyNumberFormat="1" applyFont="1" applyBorder="1" applyAlignment="1">
      <alignment horizontal="center"/>
    </xf>
    <xf numFmtId="0" fontId="0" fillId="0" borderId="0" xfId="0" applyFont="1"/>
    <xf numFmtId="0" fontId="0" fillId="0" borderId="0" xfId="0" applyFont="1" applyBorder="1"/>
    <xf numFmtId="0" fontId="0" fillId="0" borderId="0" xfId="0" applyFont="1" applyBorder="1" applyAlignment="1">
      <alignment horizontal="center"/>
    </xf>
    <xf numFmtId="0" fontId="0" fillId="0" borderId="0" xfId="0" applyFont="1" applyFill="1" applyBorder="1" applyAlignment="1">
      <alignment horizontal="left"/>
    </xf>
    <xf numFmtId="0" fontId="0" fillId="0" borderId="0" xfId="0" applyFont="1" applyBorder="1" applyAlignment="1">
      <alignment horizontal="left"/>
    </xf>
    <xf numFmtId="0" fontId="10" fillId="0" borderId="0" xfId="0" applyFont="1" applyBorder="1"/>
    <xf numFmtId="49" fontId="0" fillId="0" borderId="0" xfId="0" applyNumberFormat="1" applyFont="1" applyFill="1" applyBorder="1" applyAlignment="1">
      <alignment horizontal="left"/>
    </xf>
    <xf numFmtId="0" fontId="0" fillId="0" borderId="0" xfId="0" applyFont="1" applyAlignment="1">
      <alignment horizontal="center"/>
    </xf>
    <xf numFmtId="0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 applyAlignment="1">
      <alignment horizontal="center" vertical="center"/>
    </xf>
    <xf numFmtId="0" fontId="1" fillId="0" borderId="0" xfId="0" applyFont="1" applyAlignment="1">
      <alignment horizontal="left"/>
    </xf>
    <xf numFmtId="0" fontId="0" fillId="0" borderId="0" xfId="0" applyBorder="1" applyAlignment="1">
      <alignment horizontal="center"/>
    </xf>
    <xf numFmtId="0" fontId="0" fillId="0" borderId="0" xfId="0" applyFont="1" applyFill="1" applyBorder="1" applyAlignment="1">
      <alignment vertical="center"/>
    </xf>
    <xf numFmtId="49" fontId="0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 wrapText="1"/>
    </xf>
    <xf numFmtId="0" fontId="0" fillId="0" borderId="0" xfId="0" applyFont="1" applyAlignment="1">
      <alignment vertical="center"/>
    </xf>
    <xf numFmtId="0" fontId="0" fillId="0" borderId="0" xfId="0" applyAlignment="1">
      <alignment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69"/>
  <sheetViews>
    <sheetView workbookViewId="0">
      <selection activeCell="A2" sqref="A2"/>
    </sheetView>
  </sheetViews>
  <sheetFormatPr defaultRowHeight="15"/>
  <cols>
    <col min="1" max="1" width="4.42578125" style="5" customWidth="1"/>
    <col min="2" max="2" width="23.85546875" customWidth="1"/>
    <col min="4" max="4" width="17.85546875" customWidth="1"/>
    <col min="5" max="5" width="6.28515625" style="10" customWidth="1"/>
    <col min="6" max="6" width="6.140625" style="10" customWidth="1"/>
    <col min="7" max="7" width="9.140625" style="7" customWidth="1"/>
    <col min="9" max="9" width="30.5703125" customWidth="1"/>
  </cols>
  <sheetData>
    <row r="2" spans="1:12">
      <c r="A2" s="44" t="s">
        <v>12</v>
      </c>
    </row>
    <row r="3" spans="1:12">
      <c r="A3" s="6" t="s">
        <v>11</v>
      </c>
      <c r="B3" s="1" t="s">
        <v>0</v>
      </c>
      <c r="C3" s="1" t="s">
        <v>1</v>
      </c>
      <c r="D3" s="1" t="s">
        <v>2</v>
      </c>
      <c r="E3" s="8" t="s">
        <v>3</v>
      </c>
      <c r="F3" s="8" t="s">
        <v>4</v>
      </c>
      <c r="G3" s="8" t="s">
        <v>9</v>
      </c>
    </row>
    <row r="4" spans="1:12">
      <c r="A4" s="5">
        <v>1</v>
      </c>
      <c r="B4" s="29" t="s">
        <v>16</v>
      </c>
      <c r="C4" s="34" t="s">
        <v>14</v>
      </c>
      <c r="D4" s="29" t="s">
        <v>17</v>
      </c>
      <c r="E4" s="37">
        <v>45</v>
      </c>
      <c r="F4" s="37">
        <v>50</v>
      </c>
      <c r="G4" s="10">
        <f t="shared" ref="G4:G27" si="0">SUM(E4:F4)</f>
        <v>95</v>
      </c>
      <c r="I4" s="2"/>
      <c r="J4" s="3"/>
      <c r="K4" s="2"/>
      <c r="L4" s="13"/>
    </row>
    <row r="5" spans="1:12">
      <c r="A5" s="5">
        <v>2</v>
      </c>
      <c r="B5" s="29" t="s">
        <v>19</v>
      </c>
      <c r="C5" s="34" t="s">
        <v>14</v>
      </c>
      <c r="D5" s="29" t="s">
        <v>20</v>
      </c>
      <c r="E5" s="37">
        <v>40</v>
      </c>
      <c r="F5" s="37">
        <v>45</v>
      </c>
      <c r="G5" s="10">
        <f t="shared" si="0"/>
        <v>85</v>
      </c>
      <c r="I5" s="2"/>
      <c r="J5" s="3"/>
      <c r="K5" s="2"/>
      <c r="L5" s="13"/>
    </row>
    <row r="6" spans="1:12">
      <c r="A6" s="5">
        <v>3</v>
      </c>
      <c r="B6" s="29" t="s">
        <v>21</v>
      </c>
      <c r="C6" s="34" t="s">
        <v>14</v>
      </c>
      <c r="D6" s="29" t="s">
        <v>20</v>
      </c>
      <c r="E6" s="37">
        <v>38</v>
      </c>
      <c r="F6" s="37">
        <v>42</v>
      </c>
      <c r="G6" s="10">
        <f t="shared" si="0"/>
        <v>80</v>
      </c>
      <c r="I6" s="2"/>
      <c r="J6" s="3"/>
      <c r="K6" s="2"/>
      <c r="L6" s="13"/>
    </row>
    <row r="7" spans="1:12">
      <c r="A7" s="5">
        <v>4</v>
      </c>
      <c r="B7" s="29" t="s">
        <v>13</v>
      </c>
      <c r="C7" s="34" t="s">
        <v>14</v>
      </c>
      <c r="D7" s="36" t="s">
        <v>15</v>
      </c>
      <c r="E7" s="37">
        <v>50</v>
      </c>
      <c r="G7" s="10">
        <f t="shared" si="0"/>
        <v>50</v>
      </c>
      <c r="I7" s="2"/>
      <c r="J7" s="3"/>
      <c r="K7" s="2"/>
      <c r="L7" s="14"/>
    </row>
    <row r="8" spans="1:12">
      <c r="A8" s="5">
        <v>5</v>
      </c>
      <c r="B8" s="29" t="s">
        <v>18</v>
      </c>
      <c r="C8" s="34" t="s">
        <v>14</v>
      </c>
      <c r="D8" s="36" t="s">
        <v>15</v>
      </c>
      <c r="E8" s="37">
        <v>42</v>
      </c>
      <c r="F8" s="12"/>
      <c r="G8" s="10">
        <f t="shared" si="0"/>
        <v>42</v>
      </c>
      <c r="I8" s="4"/>
      <c r="J8" s="3"/>
      <c r="K8" s="4"/>
      <c r="L8" s="14"/>
    </row>
    <row r="9" spans="1:12">
      <c r="A9" s="5">
        <v>6</v>
      </c>
      <c r="B9" s="29" t="s">
        <v>280</v>
      </c>
      <c r="C9" s="34" t="s">
        <v>14</v>
      </c>
      <c r="D9" s="29" t="s">
        <v>20</v>
      </c>
      <c r="E9" s="37"/>
      <c r="F9" s="37">
        <v>40</v>
      </c>
      <c r="G9" s="10">
        <f t="shared" si="0"/>
        <v>40</v>
      </c>
      <c r="I9" s="4"/>
      <c r="J9" s="3"/>
      <c r="K9" s="4"/>
      <c r="L9" s="14"/>
    </row>
    <row r="10" spans="1:12">
      <c r="A10" s="5">
        <v>7</v>
      </c>
      <c r="B10" s="36" t="s">
        <v>281</v>
      </c>
      <c r="C10" s="34" t="s">
        <v>14</v>
      </c>
      <c r="D10" s="36" t="s">
        <v>17</v>
      </c>
      <c r="E10" s="37"/>
      <c r="F10" s="37">
        <v>38</v>
      </c>
      <c r="G10" s="10">
        <f t="shared" si="0"/>
        <v>38</v>
      </c>
    </row>
    <row r="11" spans="1:12">
      <c r="A11" s="5">
        <v>8</v>
      </c>
      <c r="B11" s="29" t="s">
        <v>22</v>
      </c>
      <c r="C11" s="34" t="s">
        <v>14</v>
      </c>
      <c r="D11" s="40" t="s">
        <v>23</v>
      </c>
      <c r="E11" s="37">
        <v>36</v>
      </c>
      <c r="G11" s="10">
        <f t="shared" si="0"/>
        <v>36</v>
      </c>
    </row>
    <row r="12" spans="1:12">
      <c r="B12" s="36" t="s">
        <v>282</v>
      </c>
      <c r="C12" s="34" t="s">
        <v>14</v>
      </c>
      <c r="D12" s="36" t="s">
        <v>17</v>
      </c>
      <c r="E12" s="12"/>
      <c r="F12" s="37">
        <v>36</v>
      </c>
      <c r="G12" s="10">
        <f t="shared" si="0"/>
        <v>36</v>
      </c>
    </row>
    <row r="13" spans="1:12">
      <c r="A13" s="5">
        <v>10</v>
      </c>
      <c r="B13" s="29" t="s">
        <v>24</v>
      </c>
      <c r="C13" s="34" t="s">
        <v>14</v>
      </c>
      <c r="D13" s="36" t="s">
        <v>25</v>
      </c>
      <c r="E13" s="37">
        <v>34</v>
      </c>
      <c r="G13" s="10">
        <f t="shared" si="0"/>
        <v>34</v>
      </c>
    </row>
    <row r="14" spans="1:12">
      <c r="A14" s="5">
        <v>11</v>
      </c>
      <c r="B14" s="29" t="s">
        <v>26</v>
      </c>
      <c r="C14" s="34" t="s">
        <v>14</v>
      </c>
      <c r="D14" s="29" t="s">
        <v>20</v>
      </c>
      <c r="E14" s="37">
        <v>32</v>
      </c>
      <c r="G14" s="10">
        <f t="shared" si="0"/>
        <v>32</v>
      </c>
    </row>
    <row r="15" spans="1:12">
      <c r="A15" s="5">
        <v>12</v>
      </c>
      <c r="B15" s="36" t="s">
        <v>27</v>
      </c>
      <c r="C15" s="34" t="s">
        <v>14</v>
      </c>
      <c r="D15" s="29" t="s">
        <v>28</v>
      </c>
      <c r="E15" s="37">
        <v>30</v>
      </c>
      <c r="G15" s="10">
        <f t="shared" si="0"/>
        <v>30</v>
      </c>
    </row>
    <row r="16" spans="1:12">
      <c r="A16" s="5">
        <v>13</v>
      </c>
      <c r="B16" s="29" t="s">
        <v>29</v>
      </c>
      <c r="C16" s="34" t="s">
        <v>14</v>
      </c>
      <c r="D16" s="36" t="s">
        <v>15</v>
      </c>
      <c r="E16" s="37">
        <v>28</v>
      </c>
      <c r="G16" s="10">
        <f t="shared" si="0"/>
        <v>28</v>
      </c>
    </row>
    <row r="17" spans="1:12">
      <c r="A17" s="5">
        <v>14</v>
      </c>
      <c r="B17" s="29" t="s">
        <v>30</v>
      </c>
      <c r="C17" s="34" t="s">
        <v>14</v>
      </c>
      <c r="D17" s="29" t="s">
        <v>31</v>
      </c>
      <c r="E17" s="37">
        <v>26</v>
      </c>
      <c r="G17" s="10">
        <f t="shared" si="0"/>
        <v>26</v>
      </c>
    </row>
    <row r="18" spans="1:12">
      <c r="A18" s="5">
        <v>15</v>
      </c>
      <c r="B18" s="29" t="s">
        <v>32</v>
      </c>
      <c r="C18" s="34" t="s">
        <v>14</v>
      </c>
      <c r="D18" s="29" t="s">
        <v>31</v>
      </c>
      <c r="E18" s="37">
        <v>24</v>
      </c>
      <c r="G18" s="10">
        <f t="shared" si="0"/>
        <v>24</v>
      </c>
    </row>
    <row r="19" spans="1:12">
      <c r="A19" s="5">
        <v>16</v>
      </c>
      <c r="B19" s="29" t="s">
        <v>33</v>
      </c>
      <c r="C19" s="34" t="s">
        <v>14</v>
      </c>
      <c r="D19" s="29" t="s">
        <v>34</v>
      </c>
      <c r="E19" s="37">
        <v>22</v>
      </c>
      <c r="G19" s="10">
        <f t="shared" si="0"/>
        <v>22</v>
      </c>
    </row>
    <row r="20" spans="1:12">
      <c r="A20" s="5">
        <v>17</v>
      </c>
      <c r="B20" s="29" t="s">
        <v>35</v>
      </c>
      <c r="C20" s="34" t="s">
        <v>14</v>
      </c>
      <c r="D20" s="29" t="s">
        <v>23</v>
      </c>
      <c r="E20" s="37">
        <v>20</v>
      </c>
      <c r="G20" s="10">
        <f t="shared" si="0"/>
        <v>20</v>
      </c>
    </row>
    <row r="21" spans="1:12">
      <c r="A21" s="5">
        <v>18</v>
      </c>
      <c r="B21" s="29" t="s">
        <v>36</v>
      </c>
      <c r="C21" s="34" t="s">
        <v>14</v>
      </c>
      <c r="D21" s="29" t="s">
        <v>20</v>
      </c>
      <c r="E21" s="37">
        <v>19</v>
      </c>
      <c r="G21" s="10">
        <f t="shared" si="0"/>
        <v>19</v>
      </c>
    </row>
    <row r="22" spans="1:12">
      <c r="A22" s="5">
        <v>19</v>
      </c>
      <c r="B22" s="29" t="s">
        <v>37</v>
      </c>
      <c r="C22" s="34" t="s">
        <v>14</v>
      </c>
      <c r="D22" s="29" t="s">
        <v>28</v>
      </c>
      <c r="E22" s="37">
        <v>18</v>
      </c>
      <c r="G22" s="10">
        <f t="shared" si="0"/>
        <v>18</v>
      </c>
    </row>
    <row r="23" spans="1:12">
      <c r="A23" s="5">
        <v>20</v>
      </c>
      <c r="B23" s="29" t="s">
        <v>38</v>
      </c>
      <c r="C23" s="34" t="s">
        <v>14</v>
      </c>
      <c r="D23" s="29" t="s">
        <v>31</v>
      </c>
      <c r="E23" s="37">
        <v>17</v>
      </c>
      <c r="G23" s="10">
        <f t="shared" si="0"/>
        <v>17</v>
      </c>
    </row>
    <row r="24" spans="1:12">
      <c r="A24" s="5">
        <v>21</v>
      </c>
      <c r="B24" s="29" t="s">
        <v>39</v>
      </c>
      <c r="C24" s="34" t="s">
        <v>14</v>
      </c>
      <c r="D24" s="29" t="s">
        <v>25</v>
      </c>
      <c r="E24" s="37">
        <v>16</v>
      </c>
      <c r="G24" s="10">
        <f t="shared" si="0"/>
        <v>16</v>
      </c>
    </row>
    <row r="25" spans="1:12">
      <c r="A25" s="5">
        <v>22</v>
      </c>
      <c r="B25" s="29" t="s">
        <v>40</v>
      </c>
      <c r="C25" s="34" t="s">
        <v>14</v>
      </c>
      <c r="D25" s="29" t="s">
        <v>31</v>
      </c>
      <c r="E25" s="37">
        <v>15</v>
      </c>
      <c r="G25" s="10">
        <f t="shared" si="0"/>
        <v>15</v>
      </c>
    </row>
    <row r="26" spans="1:12">
      <c r="A26" s="5">
        <v>23</v>
      </c>
      <c r="B26" s="29" t="s">
        <v>41</v>
      </c>
      <c r="C26" s="34" t="s">
        <v>14</v>
      </c>
      <c r="D26" s="29" t="s">
        <v>31</v>
      </c>
      <c r="E26" s="37">
        <v>14</v>
      </c>
      <c r="G26" s="10">
        <f t="shared" si="0"/>
        <v>14</v>
      </c>
    </row>
    <row r="27" spans="1:12">
      <c r="A27" s="5">
        <v>24</v>
      </c>
      <c r="B27" s="29" t="s">
        <v>42</v>
      </c>
      <c r="C27" s="34" t="s">
        <v>14</v>
      </c>
      <c r="D27" s="29" t="s">
        <v>31</v>
      </c>
      <c r="E27" s="37">
        <v>13</v>
      </c>
      <c r="G27" s="10">
        <f t="shared" si="0"/>
        <v>13</v>
      </c>
    </row>
    <row r="28" spans="1:12">
      <c r="B28" s="36"/>
      <c r="C28" s="34"/>
      <c r="D28" s="36"/>
      <c r="E28" s="12"/>
      <c r="F28" s="37"/>
      <c r="G28" s="10"/>
    </row>
    <row r="30" spans="1:12">
      <c r="A30" s="44" t="s">
        <v>43</v>
      </c>
    </row>
    <row r="31" spans="1:12">
      <c r="A31" s="6" t="s">
        <v>11</v>
      </c>
      <c r="B31" s="1" t="s">
        <v>0</v>
      </c>
      <c r="C31" s="1" t="s">
        <v>1</v>
      </c>
      <c r="D31" s="1" t="s">
        <v>2</v>
      </c>
      <c r="E31" s="8" t="s">
        <v>3</v>
      </c>
      <c r="F31" s="8" t="s">
        <v>4</v>
      </c>
      <c r="G31" s="8" t="s">
        <v>9</v>
      </c>
    </row>
    <row r="32" spans="1:12">
      <c r="A32" s="5">
        <v>1</v>
      </c>
      <c r="B32" s="29" t="s">
        <v>47</v>
      </c>
      <c r="C32" s="34" t="s">
        <v>14</v>
      </c>
      <c r="D32" s="29" t="s">
        <v>31</v>
      </c>
      <c r="E32" s="37">
        <v>42</v>
      </c>
      <c r="F32" s="37">
        <v>42</v>
      </c>
      <c r="G32" s="10">
        <f t="shared" ref="G32:G69" si="1">SUM(E32:F32)</f>
        <v>84</v>
      </c>
      <c r="I32" s="2"/>
      <c r="J32" s="3"/>
      <c r="K32" s="2"/>
      <c r="L32" s="14"/>
    </row>
    <row r="33" spans="1:12">
      <c r="A33" s="5">
        <v>2</v>
      </c>
      <c r="B33" s="29" t="s">
        <v>49</v>
      </c>
      <c r="C33" s="34" t="s">
        <v>14</v>
      </c>
      <c r="D33" s="29" t="s">
        <v>23</v>
      </c>
      <c r="E33" s="37">
        <v>38</v>
      </c>
      <c r="F33" s="37">
        <v>40</v>
      </c>
      <c r="G33" s="10">
        <f t="shared" si="1"/>
        <v>78</v>
      </c>
      <c r="I33" s="2"/>
      <c r="J33" s="3"/>
      <c r="K33" s="2"/>
      <c r="L33" s="13"/>
    </row>
    <row r="34" spans="1:12">
      <c r="A34" s="5">
        <v>3</v>
      </c>
      <c r="B34" s="29" t="s">
        <v>48</v>
      </c>
      <c r="C34" s="34" t="s">
        <v>14</v>
      </c>
      <c r="D34" s="29" t="s">
        <v>23</v>
      </c>
      <c r="E34" s="37">
        <v>40</v>
      </c>
      <c r="F34" s="37">
        <v>34</v>
      </c>
      <c r="G34" s="10">
        <f t="shared" si="1"/>
        <v>74</v>
      </c>
      <c r="I34" s="2"/>
      <c r="J34" s="3"/>
      <c r="K34" s="2"/>
      <c r="L34" s="13"/>
    </row>
    <row r="35" spans="1:12">
      <c r="A35" s="5">
        <v>4</v>
      </c>
      <c r="B35" s="29" t="s">
        <v>51</v>
      </c>
      <c r="C35" s="34" t="s">
        <v>14</v>
      </c>
      <c r="D35" s="29" t="s">
        <v>31</v>
      </c>
      <c r="E35" s="37">
        <v>34</v>
      </c>
      <c r="F35" s="37">
        <v>36</v>
      </c>
      <c r="G35" s="10">
        <f t="shared" si="1"/>
        <v>70</v>
      </c>
      <c r="I35" s="2"/>
      <c r="J35" s="3"/>
      <c r="K35" s="2"/>
      <c r="L35" s="13"/>
    </row>
    <row r="36" spans="1:12">
      <c r="A36" s="5">
        <v>5</v>
      </c>
      <c r="B36" s="29" t="s">
        <v>56</v>
      </c>
      <c r="C36" s="34" t="s">
        <v>14</v>
      </c>
      <c r="D36" s="29" t="s">
        <v>53</v>
      </c>
      <c r="E36" s="37">
        <v>26</v>
      </c>
      <c r="F36" s="37">
        <v>38</v>
      </c>
      <c r="G36" s="10">
        <f t="shared" si="1"/>
        <v>64</v>
      </c>
      <c r="I36" s="2"/>
      <c r="J36" s="3"/>
      <c r="K36" s="2"/>
      <c r="L36" s="13"/>
    </row>
    <row r="37" spans="1:12">
      <c r="A37" s="5">
        <v>6</v>
      </c>
      <c r="B37" s="29" t="s">
        <v>52</v>
      </c>
      <c r="C37" s="34" t="s">
        <v>14</v>
      </c>
      <c r="D37" s="29" t="s">
        <v>53</v>
      </c>
      <c r="E37" s="37">
        <v>32</v>
      </c>
      <c r="F37" s="37">
        <v>30</v>
      </c>
      <c r="G37" s="10">
        <f t="shared" si="1"/>
        <v>62</v>
      </c>
      <c r="I37" s="2"/>
      <c r="J37" s="3"/>
      <c r="K37" s="2"/>
      <c r="L37" s="14"/>
    </row>
    <row r="38" spans="1:12">
      <c r="A38" s="5">
        <v>7</v>
      </c>
      <c r="B38" s="29" t="s">
        <v>50</v>
      </c>
      <c r="C38" s="34" t="s">
        <v>14</v>
      </c>
      <c r="D38" s="29" t="s">
        <v>20</v>
      </c>
      <c r="E38" s="37">
        <v>36</v>
      </c>
      <c r="F38" s="37">
        <v>18</v>
      </c>
      <c r="G38" s="10">
        <f t="shared" si="1"/>
        <v>54</v>
      </c>
      <c r="I38" s="2"/>
      <c r="J38" s="3"/>
      <c r="K38" s="2"/>
      <c r="L38" s="14"/>
    </row>
    <row r="39" spans="1:12">
      <c r="B39" s="29" t="s">
        <v>55</v>
      </c>
      <c r="C39" s="34" t="s">
        <v>14</v>
      </c>
      <c r="D39" s="29" t="s">
        <v>20</v>
      </c>
      <c r="E39" s="37">
        <v>28</v>
      </c>
      <c r="F39" s="37">
        <v>26</v>
      </c>
      <c r="G39" s="10">
        <f t="shared" si="1"/>
        <v>54</v>
      </c>
      <c r="I39" s="2"/>
      <c r="J39" s="3"/>
      <c r="K39" s="2"/>
      <c r="L39" s="13"/>
    </row>
    <row r="40" spans="1:12">
      <c r="A40" s="5">
        <v>9</v>
      </c>
      <c r="B40" s="29" t="s">
        <v>54</v>
      </c>
      <c r="C40" s="34" t="s">
        <v>14</v>
      </c>
      <c r="D40" s="29" t="s">
        <v>20</v>
      </c>
      <c r="E40" s="37">
        <v>30</v>
      </c>
      <c r="F40" s="37">
        <v>22</v>
      </c>
      <c r="G40" s="10">
        <f t="shared" si="1"/>
        <v>52</v>
      </c>
      <c r="I40" s="2"/>
      <c r="J40" s="3"/>
      <c r="K40" s="2"/>
      <c r="L40" s="13"/>
    </row>
    <row r="41" spans="1:12">
      <c r="B41" s="29" t="s">
        <v>57</v>
      </c>
      <c r="C41" s="34" t="s">
        <v>14</v>
      </c>
      <c r="D41" s="29" t="s">
        <v>53</v>
      </c>
      <c r="E41" s="37">
        <v>24</v>
      </c>
      <c r="F41" s="37">
        <v>28</v>
      </c>
      <c r="G41" s="10">
        <f t="shared" si="1"/>
        <v>52</v>
      </c>
      <c r="I41" s="2"/>
      <c r="J41" s="3"/>
      <c r="K41" s="2"/>
      <c r="L41" s="13"/>
    </row>
    <row r="42" spans="1:12">
      <c r="A42" s="5">
        <v>11</v>
      </c>
      <c r="B42" s="29" t="s">
        <v>61</v>
      </c>
      <c r="C42" s="34" t="s">
        <v>14</v>
      </c>
      <c r="D42" s="29" t="s">
        <v>31</v>
      </c>
      <c r="E42" s="37">
        <v>18</v>
      </c>
      <c r="F42" s="37">
        <v>32</v>
      </c>
      <c r="G42" s="10">
        <f t="shared" si="1"/>
        <v>50</v>
      </c>
      <c r="I42" s="2"/>
      <c r="J42" s="3"/>
      <c r="K42" s="2"/>
      <c r="L42" s="14"/>
    </row>
    <row r="43" spans="1:12">
      <c r="B43" s="29" t="s">
        <v>283</v>
      </c>
      <c r="C43" s="34" t="s">
        <v>14</v>
      </c>
      <c r="D43" s="29" t="s">
        <v>53</v>
      </c>
      <c r="E43" s="12"/>
      <c r="F43" s="37">
        <v>50</v>
      </c>
      <c r="G43" s="10">
        <f t="shared" si="1"/>
        <v>50</v>
      </c>
      <c r="I43" s="2"/>
      <c r="J43" s="3"/>
      <c r="K43" s="2"/>
      <c r="L43" s="13"/>
    </row>
    <row r="44" spans="1:12">
      <c r="B44" s="36" t="s">
        <v>44</v>
      </c>
      <c r="C44" s="34" t="s">
        <v>14</v>
      </c>
      <c r="D44" s="36" t="s">
        <v>15</v>
      </c>
      <c r="E44" s="37">
        <v>50</v>
      </c>
      <c r="G44" s="10">
        <f t="shared" si="1"/>
        <v>50</v>
      </c>
      <c r="I44" s="2"/>
      <c r="J44" s="3"/>
      <c r="K44" s="2"/>
      <c r="L44" s="13"/>
    </row>
    <row r="45" spans="1:12">
      <c r="A45" s="5">
        <v>14</v>
      </c>
      <c r="B45" s="29" t="s">
        <v>45</v>
      </c>
      <c r="C45" s="34" t="s">
        <v>14</v>
      </c>
      <c r="D45" s="36" t="s">
        <v>46</v>
      </c>
      <c r="E45" s="37">
        <v>45</v>
      </c>
      <c r="G45" s="10">
        <f t="shared" si="1"/>
        <v>45</v>
      </c>
      <c r="I45" s="2"/>
      <c r="J45" s="3"/>
      <c r="K45" s="2"/>
      <c r="L45" s="13"/>
    </row>
    <row r="46" spans="1:12">
      <c r="B46" s="29" t="s">
        <v>284</v>
      </c>
      <c r="C46" s="34" t="s">
        <v>14</v>
      </c>
      <c r="D46" s="29" t="s">
        <v>53</v>
      </c>
      <c r="E46" s="12"/>
      <c r="F46" s="37">
        <v>45</v>
      </c>
      <c r="G46" s="10">
        <f t="shared" si="1"/>
        <v>45</v>
      </c>
      <c r="I46" s="4"/>
      <c r="J46" s="3"/>
      <c r="K46" s="4"/>
      <c r="L46" s="14"/>
    </row>
    <row r="47" spans="1:12">
      <c r="A47" s="5">
        <v>16</v>
      </c>
      <c r="B47" s="29" t="s">
        <v>69</v>
      </c>
      <c r="C47" s="34" t="s">
        <v>14</v>
      </c>
      <c r="D47" s="36" t="s">
        <v>28</v>
      </c>
      <c r="E47" s="37">
        <v>10</v>
      </c>
      <c r="F47" s="37">
        <v>17</v>
      </c>
      <c r="G47" s="10">
        <f t="shared" si="1"/>
        <v>27</v>
      </c>
      <c r="I47" s="2"/>
      <c r="J47" s="3"/>
      <c r="K47" s="2"/>
      <c r="L47" s="14"/>
    </row>
    <row r="48" spans="1:12">
      <c r="B48" s="36" t="s">
        <v>71</v>
      </c>
      <c r="C48" s="34" t="s">
        <v>14</v>
      </c>
      <c r="D48" s="36" t="s">
        <v>28</v>
      </c>
      <c r="E48" s="37">
        <v>8</v>
      </c>
      <c r="F48" s="37">
        <v>19</v>
      </c>
      <c r="G48" s="10">
        <f t="shared" si="1"/>
        <v>27</v>
      </c>
      <c r="I48" s="2"/>
      <c r="J48" s="3"/>
      <c r="K48" s="4"/>
      <c r="L48" s="13"/>
    </row>
    <row r="49" spans="1:12">
      <c r="B49" s="29" t="s">
        <v>67</v>
      </c>
      <c r="C49" s="34" t="s">
        <v>14</v>
      </c>
      <c r="D49" s="29" t="s">
        <v>46</v>
      </c>
      <c r="E49" s="37">
        <v>12</v>
      </c>
      <c r="F49" s="37">
        <v>15</v>
      </c>
      <c r="G49" s="10">
        <f t="shared" si="1"/>
        <v>27</v>
      </c>
      <c r="I49" s="2"/>
      <c r="J49" s="3"/>
      <c r="K49" s="2"/>
      <c r="L49" s="14"/>
    </row>
    <row r="50" spans="1:12">
      <c r="A50" s="5">
        <v>19</v>
      </c>
      <c r="B50" s="29" t="s">
        <v>285</v>
      </c>
      <c r="C50" s="34" t="s">
        <v>14</v>
      </c>
      <c r="D50" s="29" t="s">
        <v>286</v>
      </c>
      <c r="E50" s="12"/>
      <c r="F50" s="37">
        <v>24</v>
      </c>
      <c r="G50" s="10">
        <f t="shared" si="1"/>
        <v>24</v>
      </c>
      <c r="I50" s="2"/>
      <c r="J50" s="3"/>
      <c r="K50" s="2"/>
      <c r="L50" s="13"/>
    </row>
    <row r="51" spans="1:12">
      <c r="A51" s="5">
        <v>20</v>
      </c>
      <c r="B51" s="36" t="s">
        <v>70</v>
      </c>
      <c r="C51" s="34" t="s">
        <v>14</v>
      </c>
      <c r="D51" s="36" t="s">
        <v>28</v>
      </c>
      <c r="E51" s="37">
        <v>9</v>
      </c>
      <c r="F51" s="37">
        <v>14</v>
      </c>
      <c r="G51" s="10">
        <f t="shared" si="1"/>
        <v>23</v>
      </c>
      <c r="I51" s="4"/>
      <c r="J51" s="3"/>
      <c r="K51" s="4"/>
      <c r="L51" s="13"/>
    </row>
    <row r="52" spans="1:12">
      <c r="A52" s="5">
        <v>21</v>
      </c>
      <c r="B52" s="29" t="s">
        <v>58</v>
      </c>
      <c r="C52" s="34" t="s">
        <v>14</v>
      </c>
      <c r="D52" s="29" t="s">
        <v>31</v>
      </c>
      <c r="E52" s="37">
        <v>22</v>
      </c>
      <c r="F52" s="12"/>
      <c r="G52" s="10">
        <f t="shared" si="1"/>
        <v>22</v>
      </c>
      <c r="I52" s="15"/>
      <c r="J52" s="3"/>
      <c r="K52" s="2"/>
      <c r="L52" s="13"/>
    </row>
    <row r="53" spans="1:12">
      <c r="A53" s="5">
        <v>22</v>
      </c>
      <c r="B53" s="29" t="s">
        <v>59</v>
      </c>
      <c r="C53" s="34" t="s">
        <v>14</v>
      </c>
      <c r="D53" s="29" t="s">
        <v>31</v>
      </c>
      <c r="E53" s="37">
        <v>20</v>
      </c>
      <c r="F53" s="12"/>
      <c r="G53" s="10">
        <f t="shared" si="1"/>
        <v>20</v>
      </c>
      <c r="I53" s="2"/>
      <c r="J53" s="3"/>
      <c r="K53" s="2"/>
      <c r="L53" s="13"/>
    </row>
    <row r="54" spans="1:12">
      <c r="B54" s="29" t="s">
        <v>287</v>
      </c>
      <c r="C54" s="34" t="s">
        <v>14</v>
      </c>
      <c r="D54" s="29" t="s">
        <v>53</v>
      </c>
      <c r="E54" s="12"/>
      <c r="F54" s="37">
        <v>20</v>
      </c>
      <c r="G54" s="10">
        <f t="shared" si="1"/>
        <v>20</v>
      </c>
    </row>
    <row r="55" spans="1:12">
      <c r="A55" s="5">
        <v>24</v>
      </c>
      <c r="B55" s="29" t="s">
        <v>60</v>
      </c>
      <c r="C55" s="34" t="s">
        <v>14</v>
      </c>
      <c r="D55" s="29" t="s">
        <v>23</v>
      </c>
      <c r="E55" s="37">
        <v>19</v>
      </c>
      <c r="F55" s="12"/>
      <c r="G55" s="10">
        <f t="shared" si="1"/>
        <v>19</v>
      </c>
    </row>
    <row r="56" spans="1:12">
      <c r="A56" s="5">
        <v>25</v>
      </c>
      <c r="B56" s="29" t="s">
        <v>62</v>
      </c>
      <c r="C56" s="34" t="s">
        <v>14</v>
      </c>
      <c r="D56" s="29" t="s">
        <v>46</v>
      </c>
      <c r="E56" s="37">
        <v>17</v>
      </c>
      <c r="G56" s="10">
        <f t="shared" si="1"/>
        <v>17</v>
      </c>
    </row>
    <row r="57" spans="1:12">
      <c r="A57" s="5">
        <v>26</v>
      </c>
      <c r="B57" s="29" t="s">
        <v>288</v>
      </c>
      <c r="C57" s="34" t="s">
        <v>14</v>
      </c>
      <c r="D57" s="29" t="s">
        <v>23</v>
      </c>
      <c r="E57" s="12"/>
      <c r="F57" s="37">
        <v>16</v>
      </c>
      <c r="G57" s="10">
        <f t="shared" si="1"/>
        <v>16</v>
      </c>
    </row>
    <row r="58" spans="1:12">
      <c r="B58" s="29" t="s">
        <v>63</v>
      </c>
      <c r="C58" s="34" t="s">
        <v>14</v>
      </c>
      <c r="D58" s="36" t="s">
        <v>15</v>
      </c>
      <c r="E58" s="37">
        <v>16</v>
      </c>
      <c r="G58" s="10">
        <f t="shared" si="1"/>
        <v>16</v>
      </c>
    </row>
    <row r="59" spans="1:12">
      <c r="A59" s="5">
        <v>28</v>
      </c>
      <c r="B59" s="29" t="s">
        <v>64</v>
      </c>
      <c r="C59" s="34" t="s">
        <v>14</v>
      </c>
      <c r="D59" s="29" t="s">
        <v>31</v>
      </c>
      <c r="E59" s="37">
        <v>15</v>
      </c>
      <c r="G59" s="10">
        <f t="shared" si="1"/>
        <v>15</v>
      </c>
    </row>
    <row r="60" spans="1:12">
      <c r="A60" s="5">
        <v>29</v>
      </c>
      <c r="B60" s="29" t="s">
        <v>65</v>
      </c>
      <c r="C60" s="34" t="s">
        <v>14</v>
      </c>
      <c r="D60" s="29" t="s">
        <v>15</v>
      </c>
      <c r="E60" s="37">
        <v>14</v>
      </c>
      <c r="G60" s="10">
        <f t="shared" si="1"/>
        <v>14</v>
      </c>
    </row>
    <row r="61" spans="1:12">
      <c r="A61" s="5">
        <v>30</v>
      </c>
      <c r="B61" s="41" t="s">
        <v>289</v>
      </c>
      <c r="C61" s="34" t="s">
        <v>14</v>
      </c>
      <c r="D61" s="29" t="s">
        <v>23</v>
      </c>
      <c r="E61" s="12"/>
      <c r="F61" s="37">
        <v>13</v>
      </c>
      <c r="G61" s="10">
        <f t="shared" si="1"/>
        <v>13</v>
      </c>
    </row>
    <row r="62" spans="1:12">
      <c r="B62" s="29" t="s">
        <v>66</v>
      </c>
      <c r="C62" s="34" t="s">
        <v>14</v>
      </c>
      <c r="D62" s="36" t="s">
        <v>15</v>
      </c>
      <c r="E62" s="37">
        <v>13</v>
      </c>
      <c r="G62" s="10">
        <f t="shared" si="1"/>
        <v>13</v>
      </c>
    </row>
    <row r="63" spans="1:12">
      <c r="A63" s="5">
        <v>32</v>
      </c>
      <c r="B63" s="29" t="s">
        <v>290</v>
      </c>
      <c r="C63" s="34" t="s">
        <v>14</v>
      </c>
      <c r="D63" s="29" t="s">
        <v>20</v>
      </c>
      <c r="E63" s="12"/>
      <c r="F63" s="37">
        <v>12</v>
      </c>
      <c r="G63" s="10">
        <f t="shared" si="1"/>
        <v>12</v>
      </c>
    </row>
    <row r="64" spans="1:12">
      <c r="A64" s="5">
        <v>33</v>
      </c>
      <c r="B64" s="29" t="s">
        <v>68</v>
      </c>
      <c r="C64" s="34" t="s">
        <v>14</v>
      </c>
      <c r="D64" s="29" t="s">
        <v>15</v>
      </c>
      <c r="E64" s="37">
        <v>11</v>
      </c>
      <c r="F64" s="12"/>
      <c r="G64" s="10">
        <f t="shared" si="1"/>
        <v>11</v>
      </c>
    </row>
    <row r="65" spans="1:7">
      <c r="A65" s="5">
        <v>34</v>
      </c>
      <c r="B65" s="29" t="s">
        <v>72</v>
      </c>
      <c r="C65" s="34" t="s">
        <v>14</v>
      </c>
      <c r="D65" s="29" t="s">
        <v>31</v>
      </c>
      <c r="E65" s="37">
        <v>7</v>
      </c>
      <c r="F65" s="12"/>
      <c r="G65" s="10">
        <f t="shared" si="1"/>
        <v>7</v>
      </c>
    </row>
    <row r="66" spans="1:7">
      <c r="A66" s="5">
        <v>35</v>
      </c>
      <c r="B66" s="29" t="s">
        <v>73</v>
      </c>
      <c r="C66" s="34" t="s">
        <v>14</v>
      </c>
      <c r="D66" s="29" t="s">
        <v>25</v>
      </c>
      <c r="E66" s="37">
        <v>6</v>
      </c>
      <c r="F66" s="12"/>
      <c r="G66" s="10">
        <f t="shared" si="1"/>
        <v>6</v>
      </c>
    </row>
    <row r="67" spans="1:7">
      <c r="A67" s="5">
        <v>36</v>
      </c>
      <c r="B67" s="29" t="s">
        <v>74</v>
      </c>
      <c r="C67" s="34" t="s">
        <v>14</v>
      </c>
      <c r="D67" s="29" t="s">
        <v>31</v>
      </c>
      <c r="E67" s="37">
        <v>5</v>
      </c>
      <c r="F67" s="12"/>
      <c r="G67" s="10">
        <f t="shared" si="1"/>
        <v>5</v>
      </c>
    </row>
    <row r="68" spans="1:7">
      <c r="A68" s="5">
        <v>37</v>
      </c>
      <c r="B68" s="29" t="s">
        <v>75</v>
      </c>
      <c r="C68" s="34" t="s">
        <v>14</v>
      </c>
      <c r="D68" s="29" t="s">
        <v>25</v>
      </c>
      <c r="E68" s="37">
        <v>4</v>
      </c>
      <c r="F68" s="12"/>
      <c r="G68" s="10">
        <f t="shared" si="1"/>
        <v>4</v>
      </c>
    </row>
    <row r="69" spans="1:7">
      <c r="A69" s="5">
        <v>38</v>
      </c>
      <c r="B69" s="29" t="s">
        <v>76</v>
      </c>
      <c r="C69" s="34" t="s">
        <v>14</v>
      </c>
      <c r="D69" s="29" t="s">
        <v>25</v>
      </c>
      <c r="E69" s="37">
        <v>3</v>
      </c>
      <c r="F69" s="12"/>
      <c r="G69" s="10">
        <f t="shared" si="1"/>
        <v>3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262"/>
  <sheetViews>
    <sheetView topLeftCell="A244" workbookViewId="0">
      <selection activeCell="B134" sqref="B134"/>
    </sheetView>
  </sheetViews>
  <sheetFormatPr defaultRowHeight="15"/>
  <cols>
    <col min="1" max="1" width="4.140625" style="5" customWidth="1"/>
    <col min="2" max="2" width="22.85546875" customWidth="1"/>
    <col min="3" max="3" width="5.140625" style="5" customWidth="1"/>
    <col min="4" max="4" width="15.85546875" customWidth="1"/>
    <col min="5" max="5" width="5.140625" style="10" customWidth="1"/>
    <col min="6" max="6" width="5.42578125" style="7" customWidth="1"/>
    <col min="7" max="7" width="5" style="7" customWidth="1"/>
    <col min="8" max="8" width="5.140625" style="7" customWidth="1"/>
    <col min="9" max="9" width="4.85546875" style="7" customWidth="1"/>
    <col min="10" max="10" width="5.42578125" style="7" customWidth="1"/>
    <col min="11" max="11" width="7.7109375" style="7" customWidth="1"/>
    <col min="12" max="12" width="8.140625" style="7" customWidth="1"/>
    <col min="14" max="14" width="25.140625" customWidth="1"/>
    <col min="15" max="15" width="9.140625" customWidth="1"/>
    <col min="16" max="16" width="13.28515625" customWidth="1"/>
    <col min="19" max="21" width="9.140625" customWidth="1"/>
    <col min="23" max="32" width="9.140625" customWidth="1"/>
  </cols>
  <sheetData>
    <row r="2" spans="1:16">
      <c r="A2" s="44" t="s">
        <v>77</v>
      </c>
    </row>
    <row r="3" spans="1:16">
      <c r="A3" s="6" t="s">
        <v>11</v>
      </c>
      <c r="B3" s="1" t="s">
        <v>0</v>
      </c>
      <c r="C3" s="6" t="s">
        <v>1</v>
      </c>
      <c r="D3" s="1" t="s">
        <v>2</v>
      </c>
      <c r="E3" s="8" t="s">
        <v>3</v>
      </c>
      <c r="F3" s="8" t="s">
        <v>4</v>
      </c>
      <c r="G3" s="8" t="s">
        <v>5</v>
      </c>
      <c r="H3" s="8" t="s">
        <v>6</v>
      </c>
      <c r="I3" s="8" t="s">
        <v>7</v>
      </c>
      <c r="J3" s="8" t="s">
        <v>8</v>
      </c>
      <c r="K3" s="8" t="s">
        <v>9</v>
      </c>
      <c r="L3" s="8" t="s">
        <v>10</v>
      </c>
    </row>
    <row r="4" spans="1:16" ht="15.75">
      <c r="A4" s="5">
        <v>1</v>
      </c>
      <c r="B4" s="29" t="s">
        <v>78</v>
      </c>
      <c r="C4" s="30" t="s">
        <v>79</v>
      </c>
      <c r="D4" s="29" t="s">
        <v>17</v>
      </c>
      <c r="E4" s="22">
        <v>50</v>
      </c>
      <c r="F4" s="31">
        <v>50</v>
      </c>
      <c r="G4" s="31">
        <v>50</v>
      </c>
      <c r="H4" s="22">
        <v>50</v>
      </c>
      <c r="I4" s="31">
        <v>50</v>
      </c>
      <c r="J4" s="31">
        <v>50</v>
      </c>
      <c r="K4" s="22">
        <f t="shared" ref="K4:K35" si="0">SUM(E4:J4)</f>
        <v>300</v>
      </c>
      <c r="L4" s="45">
        <f t="shared" ref="L4:L35" si="1">SUM(LARGE(E4:J4,1),LARGE(E4:J4,2),LARGE(E4:J4,3), LARGE(E4:J4,4))</f>
        <v>200</v>
      </c>
      <c r="M4" s="2"/>
      <c r="N4" s="2"/>
      <c r="O4" s="2"/>
      <c r="P4" s="2"/>
    </row>
    <row r="5" spans="1:16" ht="15.75">
      <c r="A5" s="5">
        <v>2</v>
      </c>
      <c r="B5" s="29" t="s">
        <v>80</v>
      </c>
      <c r="C5" s="30" t="s">
        <v>79</v>
      </c>
      <c r="D5" s="29" t="s">
        <v>23</v>
      </c>
      <c r="E5" s="22">
        <v>45</v>
      </c>
      <c r="F5" s="31">
        <v>45</v>
      </c>
      <c r="G5" s="31">
        <v>45</v>
      </c>
      <c r="H5" s="22">
        <v>42</v>
      </c>
      <c r="I5" s="31">
        <v>40</v>
      </c>
      <c r="J5" s="31">
        <v>45</v>
      </c>
      <c r="K5" s="22">
        <f t="shared" si="0"/>
        <v>262</v>
      </c>
      <c r="L5" s="45">
        <f t="shared" si="1"/>
        <v>180</v>
      </c>
      <c r="M5" s="2"/>
      <c r="N5" s="2"/>
      <c r="O5" s="2"/>
      <c r="P5" s="2"/>
    </row>
    <row r="6" spans="1:16" ht="15.75">
      <c r="A6" s="5">
        <v>3</v>
      </c>
      <c r="B6" s="29" t="s">
        <v>89</v>
      </c>
      <c r="C6" s="30" t="s">
        <v>79</v>
      </c>
      <c r="D6" s="29" t="s">
        <v>23</v>
      </c>
      <c r="E6" s="22">
        <v>28</v>
      </c>
      <c r="F6" s="31">
        <v>34</v>
      </c>
      <c r="G6" s="31">
        <v>42</v>
      </c>
      <c r="H6" s="22">
        <v>38</v>
      </c>
      <c r="I6" s="31">
        <v>28</v>
      </c>
      <c r="J6" s="31">
        <v>42</v>
      </c>
      <c r="K6" s="22">
        <f t="shared" si="0"/>
        <v>212</v>
      </c>
      <c r="L6" s="45">
        <f t="shared" si="1"/>
        <v>156</v>
      </c>
      <c r="M6" s="2"/>
      <c r="N6" s="2"/>
      <c r="O6" s="2"/>
      <c r="P6" s="2"/>
    </row>
    <row r="7" spans="1:16" ht="15.75">
      <c r="A7" s="5">
        <v>4</v>
      </c>
      <c r="B7" s="29" t="s">
        <v>291</v>
      </c>
      <c r="C7" s="30" t="s">
        <v>83</v>
      </c>
      <c r="D7" s="29" t="s">
        <v>46</v>
      </c>
      <c r="E7" s="31">
        <v>0</v>
      </c>
      <c r="F7" s="31">
        <v>0</v>
      </c>
      <c r="G7" s="22">
        <v>30</v>
      </c>
      <c r="H7" s="22">
        <v>36</v>
      </c>
      <c r="I7" s="31">
        <v>32</v>
      </c>
      <c r="J7" s="31">
        <v>36</v>
      </c>
      <c r="K7" s="22">
        <f t="shared" si="0"/>
        <v>134</v>
      </c>
      <c r="L7" s="45">
        <f t="shared" si="1"/>
        <v>134</v>
      </c>
      <c r="M7" s="2"/>
      <c r="N7" s="2"/>
      <c r="O7" s="2"/>
      <c r="P7" s="2"/>
    </row>
    <row r="8" spans="1:16" ht="15.75">
      <c r="A8" s="5">
        <v>5</v>
      </c>
      <c r="B8" s="29" t="s">
        <v>81</v>
      </c>
      <c r="C8" s="30" t="s">
        <v>79</v>
      </c>
      <c r="D8" s="29" t="s">
        <v>15</v>
      </c>
      <c r="E8" s="22">
        <v>42</v>
      </c>
      <c r="F8" s="22">
        <v>0</v>
      </c>
      <c r="G8" s="31">
        <v>40</v>
      </c>
      <c r="H8" s="22">
        <v>0</v>
      </c>
      <c r="I8" s="31">
        <v>38</v>
      </c>
      <c r="J8" s="22">
        <v>0</v>
      </c>
      <c r="K8" s="22">
        <f t="shared" si="0"/>
        <v>120</v>
      </c>
      <c r="L8" s="45">
        <f t="shared" si="1"/>
        <v>120</v>
      </c>
      <c r="M8" s="2"/>
      <c r="N8" s="2"/>
      <c r="O8" s="2"/>
      <c r="P8" s="2"/>
    </row>
    <row r="9" spans="1:16" ht="15.75">
      <c r="A9" s="5">
        <v>6</v>
      </c>
      <c r="B9" s="29" t="s">
        <v>386</v>
      </c>
      <c r="C9" s="30" t="s">
        <v>83</v>
      </c>
      <c r="D9" s="29" t="s">
        <v>387</v>
      </c>
      <c r="E9" s="22">
        <v>0</v>
      </c>
      <c r="F9" s="31">
        <v>0</v>
      </c>
      <c r="G9" s="22">
        <v>36</v>
      </c>
      <c r="H9" s="22">
        <v>40</v>
      </c>
      <c r="I9" s="31">
        <v>9</v>
      </c>
      <c r="J9" s="31">
        <v>34</v>
      </c>
      <c r="K9" s="22">
        <f t="shared" si="0"/>
        <v>119</v>
      </c>
      <c r="L9" s="45">
        <f t="shared" si="1"/>
        <v>119</v>
      </c>
      <c r="M9" s="2"/>
      <c r="N9" s="2"/>
      <c r="O9" s="2"/>
      <c r="P9" s="2"/>
    </row>
    <row r="10" spans="1:16" ht="15.75">
      <c r="A10" s="5">
        <v>7</v>
      </c>
      <c r="B10" s="29" t="s">
        <v>93</v>
      </c>
      <c r="C10" s="30" t="s">
        <v>79</v>
      </c>
      <c r="D10" s="29" t="s">
        <v>31</v>
      </c>
      <c r="E10" s="22">
        <v>20</v>
      </c>
      <c r="F10" s="31">
        <v>32</v>
      </c>
      <c r="G10" s="31">
        <v>26</v>
      </c>
      <c r="H10" s="22">
        <v>19</v>
      </c>
      <c r="I10" s="31">
        <v>16</v>
      </c>
      <c r="J10" s="31">
        <v>40</v>
      </c>
      <c r="K10" s="22">
        <f t="shared" si="0"/>
        <v>153</v>
      </c>
      <c r="L10" s="45">
        <f t="shared" si="1"/>
        <v>118</v>
      </c>
      <c r="M10" s="2"/>
      <c r="N10" s="2"/>
      <c r="O10" s="2"/>
      <c r="P10" s="2"/>
    </row>
    <row r="11" spans="1:16" ht="15.75">
      <c r="A11" s="5">
        <v>8</v>
      </c>
      <c r="B11" s="29" t="s">
        <v>100</v>
      </c>
      <c r="C11" s="30" t="s">
        <v>79</v>
      </c>
      <c r="D11" s="29" t="s">
        <v>23</v>
      </c>
      <c r="E11" s="22">
        <v>13</v>
      </c>
      <c r="F11" s="31">
        <v>26</v>
      </c>
      <c r="G11" s="31">
        <v>28</v>
      </c>
      <c r="H11" s="22">
        <v>30</v>
      </c>
      <c r="I11" s="22">
        <v>0</v>
      </c>
      <c r="J11" s="31">
        <v>26</v>
      </c>
      <c r="K11" s="22">
        <f t="shared" si="0"/>
        <v>123</v>
      </c>
      <c r="L11" s="45">
        <f t="shared" si="1"/>
        <v>110</v>
      </c>
      <c r="M11" s="2"/>
      <c r="N11" s="2"/>
      <c r="O11" s="2"/>
      <c r="P11" s="2"/>
    </row>
    <row r="12" spans="1:16" ht="15.75">
      <c r="A12" s="5">
        <v>9</v>
      </c>
      <c r="B12" s="29" t="s">
        <v>86</v>
      </c>
      <c r="C12" s="30" t="s">
        <v>83</v>
      </c>
      <c r="D12" s="29" t="s">
        <v>25</v>
      </c>
      <c r="E12" s="22">
        <v>34</v>
      </c>
      <c r="F12" s="31">
        <v>36</v>
      </c>
      <c r="G12" s="22">
        <v>0</v>
      </c>
      <c r="H12" s="22">
        <v>26</v>
      </c>
      <c r="I12" s="22">
        <v>0</v>
      </c>
      <c r="J12" s="22">
        <v>0</v>
      </c>
      <c r="K12" s="22">
        <f t="shared" si="0"/>
        <v>96</v>
      </c>
      <c r="L12" s="45">
        <f t="shared" si="1"/>
        <v>96</v>
      </c>
      <c r="M12" s="2"/>
      <c r="N12" s="2"/>
      <c r="O12" s="2"/>
      <c r="P12" s="2"/>
    </row>
    <row r="13" spans="1:16" ht="15.75">
      <c r="A13" s="5">
        <v>10</v>
      </c>
      <c r="B13" s="29" t="s">
        <v>385</v>
      </c>
      <c r="C13" s="30" t="s">
        <v>79</v>
      </c>
      <c r="D13" s="29" t="s">
        <v>31</v>
      </c>
      <c r="E13" s="22">
        <v>0</v>
      </c>
      <c r="F13" s="22">
        <v>0</v>
      </c>
      <c r="G13" s="22">
        <v>38</v>
      </c>
      <c r="H13" s="22">
        <v>12</v>
      </c>
      <c r="I13" s="31">
        <v>12</v>
      </c>
      <c r="J13" s="31">
        <v>32</v>
      </c>
      <c r="K13" s="22">
        <f t="shared" si="0"/>
        <v>94</v>
      </c>
      <c r="L13" s="45">
        <f t="shared" si="1"/>
        <v>94</v>
      </c>
      <c r="M13" s="2"/>
      <c r="N13" s="2"/>
      <c r="O13" s="2"/>
      <c r="P13" s="2"/>
    </row>
    <row r="14" spans="1:16" ht="15.75">
      <c r="A14" s="5">
        <v>11</v>
      </c>
      <c r="B14" s="29" t="s">
        <v>397</v>
      </c>
      <c r="C14" s="30" t="s">
        <v>83</v>
      </c>
      <c r="D14" s="29" t="s">
        <v>31</v>
      </c>
      <c r="E14" s="22">
        <v>0</v>
      </c>
      <c r="F14" s="22">
        <v>0</v>
      </c>
      <c r="G14" s="22">
        <v>10</v>
      </c>
      <c r="H14" s="22">
        <v>34</v>
      </c>
      <c r="I14" s="31">
        <v>10</v>
      </c>
      <c r="J14" s="31">
        <v>38</v>
      </c>
      <c r="K14" s="22">
        <f t="shared" si="0"/>
        <v>92</v>
      </c>
      <c r="L14" s="45">
        <f t="shared" si="1"/>
        <v>92</v>
      </c>
      <c r="M14" s="2"/>
      <c r="N14" s="2"/>
      <c r="O14" s="2"/>
      <c r="P14" s="2"/>
    </row>
    <row r="15" spans="1:16" ht="15.75">
      <c r="A15" s="5">
        <v>12</v>
      </c>
      <c r="B15" s="29" t="s">
        <v>94</v>
      </c>
      <c r="C15" s="30" t="s">
        <v>83</v>
      </c>
      <c r="D15" s="29" t="s">
        <v>31</v>
      </c>
      <c r="E15" s="22">
        <v>19</v>
      </c>
      <c r="F15" s="31">
        <v>22</v>
      </c>
      <c r="G15" s="31">
        <v>19</v>
      </c>
      <c r="H15" s="22">
        <v>17</v>
      </c>
      <c r="I15" s="31">
        <v>14</v>
      </c>
      <c r="J15" s="31">
        <v>28</v>
      </c>
      <c r="K15" s="22">
        <f t="shared" si="0"/>
        <v>119</v>
      </c>
      <c r="L15" s="45">
        <f t="shared" si="1"/>
        <v>88</v>
      </c>
      <c r="M15" s="2"/>
      <c r="N15" s="2"/>
      <c r="O15" s="2"/>
      <c r="P15" s="2"/>
    </row>
    <row r="16" spans="1:16" ht="15.75">
      <c r="A16" s="5">
        <v>13</v>
      </c>
      <c r="B16" s="29" t="s">
        <v>513</v>
      </c>
      <c r="C16" s="30" t="s">
        <v>79</v>
      </c>
      <c r="D16" s="29" t="s">
        <v>25</v>
      </c>
      <c r="E16" s="31">
        <v>0</v>
      </c>
      <c r="F16" s="31">
        <v>0</v>
      </c>
      <c r="G16" s="22">
        <v>0</v>
      </c>
      <c r="H16" s="22">
        <v>45</v>
      </c>
      <c r="I16" s="31">
        <v>42</v>
      </c>
      <c r="J16" s="22">
        <v>0</v>
      </c>
      <c r="K16" s="22">
        <f t="shared" si="0"/>
        <v>87</v>
      </c>
      <c r="L16" s="45">
        <f t="shared" si="1"/>
        <v>87</v>
      </c>
      <c r="M16" s="2"/>
      <c r="N16" s="2"/>
      <c r="O16" s="2"/>
      <c r="P16" s="2"/>
    </row>
    <row r="17" spans="1:16" ht="15.75">
      <c r="A17" s="5">
        <v>14</v>
      </c>
      <c r="B17" s="29" t="s">
        <v>84</v>
      </c>
      <c r="C17" s="30" t="s">
        <v>83</v>
      </c>
      <c r="D17" s="29" t="s">
        <v>20</v>
      </c>
      <c r="E17" s="22">
        <v>38</v>
      </c>
      <c r="F17" s="22">
        <v>0</v>
      </c>
      <c r="G17" s="31">
        <v>24</v>
      </c>
      <c r="H17" s="22">
        <v>0</v>
      </c>
      <c r="I17" s="31">
        <v>3</v>
      </c>
      <c r="J17" s="31">
        <v>20</v>
      </c>
      <c r="K17" s="22">
        <f t="shared" si="0"/>
        <v>85</v>
      </c>
      <c r="L17" s="45">
        <f t="shared" si="1"/>
        <v>85</v>
      </c>
      <c r="M17" s="2"/>
      <c r="N17" s="2"/>
      <c r="O17" s="2"/>
      <c r="P17" s="2"/>
    </row>
    <row r="18" spans="1:16" ht="15.75">
      <c r="A18" s="5">
        <v>15</v>
      </c>
      <c r="B18" s="29" t="s">
        <v>85</v>
      </c>
      <c r="C18" s="30" t="s">
        <v>83</v>
      </c>
      <c r="D18" s="29" t="s">
        <v>25</v>
      </c>
      <c r="E18" s="22">
        <v>36</v>
      </c>
      <c r="F18" s="31">
        <v>8</v>
      </c>
      <c r="G18" s="22">
        <v>0</v>
      </c>
      <c r="H18" s="22">
        <v>28</v>
      </c>
      <c r="I18" s="31">
        <v>5</v>
      </c>
      <c r="J18" s="31">
        <v>7</v>
      </c>
      <c r="K18" s="22">
        <f t="shared" si="0"/>
        <v>84</v>
      </c>
      <c r="L18" s="45">
        <f t="shared" si="1"/>
        <v>79</v>
      </c>
      <c r="M18" s="2"/>
      <c r="N18" s="2"/>
      <c r="O18" s="2"/>
      <c r="P18" s="2"/>
    </row>
    <row r="19" spans="1:16" ht="15.75">
      <c r="A19" s="5">
        <v>16</v>
      </c>
      <c r="B19" s="29" t="s">
        <v>88</v>
      </c>
      <c r="C19" s="30" t="s">
        <v>83</v>
      </c>
      <c r="D19" s="29" t="s">
        <v>31</v>
      </c>
      <c r="E19" s="22">
        <v>30</v>
      </c>
      <c r="F19" s="31">
        <v>13</v>
      </c>
      <c r="G19" s="31">
        <v>11</v>
      </c>
      <c r="H19" s="22">
        <v>0</v>
      </c>
      <c r="I19" s="31">
        <v>3</v>
      </c>
      <c r="J19" s="31">
        <v>18</v>
      </c>
      <c r="K19" s="22">
        <f t="shared" si="0"/>
        <v>75</v>
      </c>
      <c r="L19" s="45">
        <f t="shared" si="1"/>
        <v>72</v>
      </c>
      <c r="M19" s="2"/>
      <c r="N19" s="2"/>
      <c r="O19" s="2"/>
      <c r="P19" s="2"/>
    </row>
    <row r="20" spans="1:16" ht="15.75">
      <c r="A20" s="5">
        <v>17</v>
      </c>
      <c r="B20" s="29" t="s">
        <v>398</v>
      </c>
      <c r="C20" s="30" t="s">
        <v>83</v>
      </c>
      <c r="D20" s="29" t="s">
        <v>46</v>
      </c>
      <c r="E20" s="31">
        <v>0</v>
      </c>
      <c r="F20" s="31">
        <v>0</v>
      </c>
      <c r="G20" s="22">
        <v>7</v>
      </c>
      <c r="H20" s="22">
        <v>32</v>
      </c>
      <c r="I20" s="31">
        <v>3</v>
      </c>
      <c r="J20" s="31">
        <v>14</v>
      </c>
      <c r="K20" s="22">
        <f t="shared" si="0"/>
        <v>56</v>
      </c>
      <c r="L20" s="45">
        <f t="shared" si="1"/>
        <v>56</v>
      </c>
      <c r="M20" s="2"/>
      <c r="N20" s="2"/>
      <c r="O20" s="2"/>
      <c r="P20" s="2"/>
    </row>
    <row r="21" spans="1:16" ht="15.75">
      <c r="A21" s="5">
        <v>18</v>
      </c>
      <c r="B21" s="29" t="s">
        <v>301</v>
      </c>
      <c r="C21" s="30" t="s">
        <v>83</v>
      </c>
      <c r="D21" s="29" t="s">
        <v>28</v>
      </c>
      <c r="E21" s="22">
        <v>0</v>
      </c>
      <c r="F21" s="31">
        <v>15</v>
      </c>
      <c r="G21" s="31">
        <v>12</v>
      </c>
      <c r="H21" s="22">
        <v>16</v>
      </c>
      <c r="I21" s="31">
        <v>2</v>
      </c>
      <c r="J21" s="31">
        <v>12</v>
      </c>
      <c r="K21" s="22">
        <f t="shared" si="0"/>
        <v>57</v>
      </c>
      <c r="L21" s="45">
        <f t="shared" si="1"/>
        <v>55</v>
      </c>
      <c r="M21" s="2"/>
      <c r="N21" s="2"/>
      <c r="O21" s="2"/>
      <c r="P21" s="2"/>
    </row>
    <row r="22" spans="1:16" ht="15.75">
      <c r="A22" s="5">
        <v>19</v>
      </c>
      <c r="B22" s="29" t="s">
        <v>90</v>
      </c>
      <c r="C22" s="30" t="s">
        <v>79</v>
      </c>
      <c r="D22" s="29" t="s">
        <v>15</v>
      </c>
      <c r="E22" s="22">
        <v>26</v>
      </c>
      <c r="F22" s="22">
        <v>0</v>
      </c>
      <c r="G22" s="22">
        <v>0</v>
      </c>
      <c r="H22" s="22">
        <v>0</v>
      </c>
      <c r="I22" s="31">
        <v>26</v>
      </c>
      <c r="J22" s="22">
        <v>0</v>
      </c>
      <c r="K22" s="22">
        <f t="shared" si="0"/>
        <v>52</v>
      </c>
      <c r="L22" s="45">
        <f t="shared" si="1"/>
        <v>52</v>
      </c>
      <c r="M22" s="2"/>
      <c r="N22" s="2"/>
      <c r="O22" s="2"/>
      <c r="P22" s="2"/>
    </row>
    <row r="23" spans="1:16" ht="15.75">
      <c r="A23" s="5">
        <v>20</v>
      </c>
      <c r="B23" s="29" t="s">
        <v>95</v>
      </c>
      <c r="C23" s="30" t="s">
        <v>79</v>
      </c>
      <c r="D23" s="29" t="s">
        <v>20</v>
      </c>
      <c r="E23" s="22">
        <v>18</v>
      </c>
      <c r="F23" s="31">
        <v>20</v>
      </c>
      <c r="G23" s="22">
        <v>0</v>
      </c>
      <c r="H23" s="22">
        <v>0</v>
      </c>
      <c r="I23" s="31">
        <v>13</v>
      </c>
      <c r="J23" s="22">
        <v>0</v>
      </c>
      <c r="K23" s="22">
        <f t="shared" si="0"/>
        <v>51</v>
      </c>
      <c r="L23" s="45">
        <f t="shared" si="1"/>
        <v>51</v>
      </c>
      <c r="M23" s="2"/>
      <c r="N23" s="2"/>
      <c r="O23" s="2"/>
      <c r="P23" s="2"/>
    </row>
    <row r="24" spans="1:16" ht="15.75">
      <c r="B24" s="29" t="s">
        <v>389</v>
      </c>
      <c r="C24" s="30" t="s">
        <v>79</v>
      </c>
      <c r="D24" s="29" t="s">
        <v>387</v>
      </c>
      <c r="E24" s="22">
        <v>0</v>
      </c>
      <c r="F24" s="31">
        <v>0</v>
      </c>
      <c r="G24" s="22">
        <v>32</v>
      </c>
      <c r="H24" s="22">
        <v>15</v>
      </c>
      <c r="I24" s="31">
        <v>1</v>
      </c>
      <c r="J24" s="31">
        <v>3</v>
      </c>
      <c r="K24" s="22">
        <f t="shared" si="0"/>
        <v>51</v>
      </c>
      <c r="L24" s="45">
        <f t="shared" si="1"/>
        <v>51</v>
      </c>
      <c r="M24" s="2"/>
      <c r="N24" s="2"/>
      <c r="O24" s="2"/>
      <c r="P24" s="2"/>
    </row>
    <row r="25" spans="1:16" ht="15.75">
      <c r="B25" s="29" t="s">
        <v>396</v>
      </c>
      <c r="C25" s="30" t="s">
        <v>83</v>
      </c>
      <c r="D25" s="29" t="s">
        <v>46</v>
      </c>
      <c r="E25" s="31">
        <v>0</v>
      </c>
      <c r="F25" s="31">
        <v>0</v>
      </c>
      <c r="G25" s="31">
        <v>14</v>
      </c>
      <c r="H25" s="22">
        <v>22</v>
      </c>
      <c r="I25" s="22">
        <v>0</v>
      </c>
      <c r="J25" s="31">
        <v>15</v>
      </c>
      <c r="K25" s="22">
        <f t="shared" si="0"/>
        <v>51</v>
      </c>
      <c r="L25" s="45">
        <f t="shared" si="1"/>
        <v>51</v>
      </c>
      <c r="M25" s="2"/>
      <c r="N25" s="2"/>
      <c r="O25" s="2"/>
      <c r="P25" s="2"/>
    </row>
    <row r="26" spans="1:16" ht="15.75">
      <c r="A26" s="5">
        <v>23</v>
      </c>
      <c r="B26" s="29" t="s">
        <v>392</v>
      </c>
      <c r="C26" s="30" t="s">
        <v>79</v>
      </c>
      <c r="D26" s="29" t="s">
        <v>28</v>
      </c>
      <c r="E26" s="31">
        <v>0</v>
      </c>
      <c r="F26" s="31">
        <v>0</v>
      </c>
      <c r="G26" s="31">
        <v>18</v>
      </c>
      <c r="H26" s="22">
        <v>18</v>
      </c>
      <c r="I26" s="31">
        <v>3</v>
      </c>
      <c r="J26" s="31">
        <v>10</v>
      </c>
      <c r="K26" s="22">
        <f t="shared" si="0"/>
        <v>49</v>
      </c>
      <c r="L26" s="45">
        <f t="shared" si="1"/>
        <v>49</v>
      </c>
      <c r="M26" s="2"/>
      <c r="N26" s="2"/>
      <c r="O26" s="2"/>
      <c r="P26" s="2"/>
    </row>
    <row r="27" spans="1:16" ht="15.75">
      <c r="A27" s="5">
        <v>24</v>
      </c>
      <c r="B27" s="29" t="s">
        <v>97</v>
      </c>
      <c r="C27" s="30" t="s">
        <v>83</v>
      </c>
      <c r="D27" s="29" t="s">
        <v>46</v>
      </c>
      <c r="E27" s="22">
        <v>16</v>
      </c>
      <c r="F27" s="22">
        <v>0</v>
      </c>
      <c r="G27" s="22">
        <v>0</v>
      </c>
      <c r="H27" s="22">
        <v>24</v>
      </c>
      <c r="I27" s="22">
        <v>0</v>
      </c>
      <c r="J27" s="31">
        <v>8</v>
      </c>
      <c r="K27" s="22">
        <f t="shared" si="0"/>
        <v>48</v>
      </c>
      <c r="L27" s="45">
        <f t="shared" si="1"/>
        <v>48</v>
      </c>
      <c r="M27" s="2"/>
      <c r="N27" s="2"/>
      <c r="O27" s="2"/>
      <c r="P27" s="2"/>
    </row>
    <row r="28" spans="1:16" ht="15.75">
      <c r="A28" s="5">
        <v>25</v>
      </c>
      <c r="B28" s="29" t="s">
        <v>536</v>
      </c>
      <c r="C28" s="30" t="s">
        <v>79</v>
      </c>
      <c r="D28" s="29" t="s">
        <v>537</v>
      </c>
      <c r="E28" s="22">
        <v>0</v>
      </c>
      <c r="F28" s="22">
        <v>0</v>
      </c>
      <c r="G28" s="22">
        <v>0</v>
      </c>
      <c r="H28" s="22">
        <v>0</v>
      </c>
      <c r="I28" s="31">
        <v>45</v>
      </c>
      <c r="J28" s="22">
        <v>0</v>
      </c>
      <c r="K28" s="22">
        <f t="shared" si="0"/>
        <v>45</v>
      </c>
      <c r="L28" s="45">
        <f t="shared" si="1"/>
        <v>45</v>
      </c>
      <c r="M28" s="2"/>
      <c r="N28" s="2"/>
      <c r="O28" s="2"/>
      <c r="P28" s="2"/>
    </row>
    <row r="29" spans="1:16" ht="15.75">
      <c r="B29" s="29" t="s">
        <v>390</v>
      </c>
      <c r="C29" s="30" t="s">
        <v>79</v>
      </c>
      <c r="D29" s="29" t="s">
        <v>31</v>
      </c>
      <c r="E29" s="22">
        <v>0</v>
      </c>
      <c r="F29" s="22">
        <v>0</v>
      </c>
      <c r="G29" s="22">
        <v>22</v>
      </c>
      <c r="H29" s="22">
        <v>20</v>
      </c>
      <c r="I29" s="31">
        <v>3</v>
      </c>
      <c r="J29" s="22">
        <v>0</v>
      </c>
      <c r="K29" s="22">
        <f t="shared" si="0"/>
        <v>45</v>
      </c>
      <c r="L29" s="45">
        <f t="shared" si="1"/>
        <v>45</v>
      </c>
      <c r="M29" s="2"/>
      <c r="N29" s="2"/>
      <c r="O29" s="2"/>
      <c r="P29" s="2"/>
    </row>
    <row r="30" spans="1:16" ht="15.75">
      <c r="A30" s="5">
        <v>27</v>
      </c>
      <c r="B30" s="29" t="s">
        <v>87</v>
      </c>
      <c r="C30" s="30" t="s">
        <v>83</v>
      </c>
      <c r="D30" s="29" t="s">
        <v>20</v>
      </c>
      <c r="E30" s="22">
        <v>32</v>
      </c>
      <c r="F30" s="22">
        <v>0</v>
      </c>
      <c r="G30" s="22">
        <v>0</v>
      </c>
      <c r="H30" s="22">
        <v>0</v>
      </c>
      <c r="I30" s="31">
        <v>11</v>
      </c>
      <c r="J30" s="22">
        <v>0</v>
      </c>
      <c r="K30" s="22">
        <f t="shared" si="0"/>
        <v>43</v>
      </c>
      <c r="L30" s="45">
        <f t="shared" si="1"/>
        <v>43</v>
      </c>
      <c r="M30" s="2"/>
      <c r="N30" s="2"/>
      <c r="O30" s="2"/>
      <c r="P30" s="2"/>
    </row>
    <row r="31" spans="1:16" ht="15.75">
      <c r="A31" s="5">
        <v>28</v>
      </c>
      <c r="B31" s="29" t="s">
        <v>515</v>
      </c>
      <c r="C31" s="30" t="s">
        <v>79</v>
      </c>
      <c r="D31" s="29" t="s">
        <v>25</v>
      </c>
      <c r="E31" s="31">
        <v>0</v>
      </c>
      <c r="F31" s="31">
        <v>0</v>
      </c>
      <c r="G31" s="22">
        <v>0</v>
      </c>
      <c r="H31" s="22">
        <v>11</v>
      </c>
      <c r="I31" s="31">
        <v>1</v>
      </c>
      <c r="J31" s="31">
        <v>30</v>
      </c>
      <c r="K31" s="22">
        <f t="shared" si="0"/>
        <v>42</v>
      </c>
      <c r="L31" s="45">
        <f t="shared" si="1"/>
        <v>42</v>
      </c>
      <c r="M31" s="2"/>
      <c r="N31" s="2"/>
      <c r="O31" s="2"/>
      <c r="P31" s="2"/>
    </row>
    <row r="32" spans="1:16" ht="15.75">
      <c r="B32" s="29" t="s">
        <v>291</v>
      </c>
      <c r="C32" s="30" t="s">
        <v>79</v>
      </c>
      <c r="D32" s="29" t="s">
        <v>17</v>
      </c>
      <c r="E32" s="22">
        <v>0</v>
      </c>
      <c r="F32" s="31">
        <v>42</v>
      </c>
      <c r="G32" s="31">
        <v>0</v>
      </c>
      <c r="H32" s="22">
        <v>0</v>
      </c>
      <c r="I32" s="22">
        <v>0</v>
      </c>
      <c r="J32" s="22">
        <v>0</v>
      </c>
      <c r="K32" s="22">
        <f t="shared" si="0"/>
        <v>42</v>
      </c>
      <c r="L32" s="45">
        <f t="shared" si="1"/>
        <v>42</v>
      </c>
      <c r="M32" s="2"/>
      <c r="N32" s="2"/>
      <c r="O32" s="2"/>
      <c r="P32" s="2"/>
    </row>
    <row r="33" spans="1:16" ht="15.75">
      <c r="A33" s="5">
        <v>30</v>
      </c>
      <c r="B33" s="29" t="s">
        <v>82</v>
      </c>
      <c r="C33" s="30" t="s">
        <v>83</v>
      </c>
      <c r="D33" s="29" t="s">
        <v>15</v>
      </c>
      <c r="E33" s="22">
        <v>40</v>
      </c>
      <c r="F33" s="22">
        <v>0</v>
      </c>
      <c r="G33" s="22">
        <v>0</v>
      </c>
      <c r="H33" s="22">
        <v>0</v>
      </c>
      <c r="I33" s="22">
        <v>0</v>
      </c>
      <c r="J33" s="22">
        <v>0</v>
      </c>
      <c r="K33" s="22">
        <f t="shared" si="0"/>
        <v>40</v>
      </c>
      <c r="L33" s="45">
        <f t="shared" si="1"/>
        <v>40</v>
      </c>
      <c r="M33" s="2"/>
      <c r="N33" s="2"/>
      <c r="O33" s="2"/>
      <c r="P33" s="2"/>
    </row>
    <row r="34" spans="1:16" ht="15.75">
      <c r="B34" s="29" t="s">
        <v>292</v>
      </c>
      <c r="C34" s="30" t="s">
        <v>79</v>
      </c>
      <c r="D34" s="29" t="s">
        <v>286</v>
      </c>
      <c r="E34" s="22">
        <v>0</v>
      </c>
      <c r="F34" s="31">
        <v>40</v>
      </c>
      <c r="G34" s="22">
        <v>0</v>
      </c>
      <c r="H34" s="22">
        <v>0</v>
      </c>
      <c r="I34" s="22">
        <v>0</v>
      </c>
      <c r="J34" s="22">
        <v>0</v>
      </c>
      <c r="K34" s="22">
        <f t="shared" si="0"/>
        <v>40</v>
      </c>
      <c r="L34" s="45">
        <f t="shared" si="1"/>
        <v>40</v>
      </c>
      <c r="M34" s="2"/>
      <c r="N34" s="2"/>
      <c r="O34" s="2"/>
      <c r="P34" s="2"/>
    </row>
    <row r="35" spans="1:16" ht="15.75">
      <c r="A35" s="5">
        <v>32</v>
      </c>
      <c r="B35" s="29" t="s">
        <v>293</v>
      </c>
      <c r="C35" s="30" t="s">
        <v>79</v>
      </c>
      <c r="D35" s="29" t="s">
        <v>286</v>
      </c>
      <c r="E35" s="22">
        <v>0</v>
      </c>
      <c r="F35" s="31">
        <v>38</v>
      </c>
      <c r="G35" s="22">
        <v>0</v>
      </c>
      <c r="H35" s="22">
        <v>0</v>
      </c>
      <c r="I35" s="22">
        <v>0</v>
      </c>
      <c r="J35" s="22">
        <v>0</v>
      </c>
      <c r="K35" s="22">
        <f t="shared" si="0"/>
        <v>38</v>
      </c>
      <c r="L35" s="45">
        <f t="shared" si="1"/>
        <v>38</v>
      </c>
      <c r="M35" s="2"/>
      <c r="N35" s="2"/>
      <c r="O35" s="2"/>
      <c r="P35" s="2"/>
    </row>
    <row r="36" spans="1:16" ht="15.75">
      <c r="A36" s="5">
        <v>33</v>
      </c>
      <c r="B36" s="29" t="s">
        <v>302</v>
      </c>
      <c r="C36" s="30" t="s">
        <v>79</v>
      </c>
      <c r="D36" s="29" t="s">
        <v>20</v>
      </c>
      <c r="E36" s="22">
        <v>0</v>
      </c>
      <c r="F36" s="31">
        <v>14</v>
      </c>
      <c r="G36" s="22">
        <v>0</v>
      </c>
      <c r="H36" s="22">
        <v>0</v>
      </c>
      <c r="I36" s="22">
        <v>0</v>
      </c>
      <c r="J36" s="31">
        <v>22</v>
      </c>
      <c r="K36" s="22">
        <f t="shared" ref="K36:K67" si="2">SUM(E36:J36)</f>
        <v>36</v>
      </c>
      <c r="L36" s="45">
        <f t="shared" ref="L36:L67" si="3">SUM(LARGE(E36:J36,1),LARGE(E36:J36,2),LARGE(E36:J36,3), LARGE(E36:J36,4))</f>
        <v>36</v>
      </c>
      <c r="M36" s="2"/>
      <c r="N36" s="2"/>
      <c r="O36" s="2"/>
      <c r="P36" s="2"/>
    </row>
    <row r="37" spans="1:16" ht="15.75">
      <c r="B37" s="29" t="s">
        <v>538</v>
      </c>
      <c r="C37" s="30" t="s">
        <v>83</v>
      </c>
      <c r="D37" s="29" t="s">
        <v>15</v>
      </c>
      <c r="E37" s="22">
        <v>0</v>
      </c>
      <c r="F37" s="22">
        <v>0</v>
      </c>
      <c r="G37" s="22">
        <v>0</v>
      </c>
      <c r="H37" s="22">
        <v>0</v>
      </c>
      <c r="I37" s="31">
        <v>36</v>
      </c>
      <c r="J37" s="22">
        <v>0</v>
      </c>
      <c r="K37" s="22">
        <f t="shared" si="2"/>
        <v>36</v>
      </c>
      <c r="L37" s="45">
        <f t="shared" si="3"/>
        <v>36</v>
      </c>
      <c r="M37" s="2"/>
      <c r="N37" s="2"/>
      <c r="O37" s="2"/>
      <c r="P37" s="2"/>
    </row>
    <row r="38" spans="1:16" ht="15.75">
      <c r="A38" s="5">
        <v>35</v>
      </c>
      <c r="B38" s="29" t="s">
        <v>539</v>
      </c>
      <c r="C38" s="30" t="s">
        <v>83</v>
      </c>
      <c r="D38" s="29" t="s">
        <v>537</v>
      </c>
      <c r="E38" s="22">
        <v>0</v>
      </c>
      <c r="F38" s="22">
        <v>0</v>
      </c>
      <c r="G38" s="22">
        <v>0</v>
      </c>
      <c r="H38" s="22">
        <v>0</v>
      </c>
      <c r="I38" s="31">
        <v>34</v>
      </c>
      <c r="J38" s="22">
        <v>0</v>
      </c>
      <c r="K38" s="22">
        <f t="shared" si="2"/>
        <v>34</v>
      </c>
      <c r="L38" s="45">
        <f t="shared" si="3"/>
        <v>34</v>
      </c>
      <c r="M38" s="2"/>
      <c r="N38" s="2"/>
      <c r="O38" s="2"/>
      <c r="P38" s="2"/>
    </row>
    <row r="39" spans="1:16" ht="15.75">
      <c r="B39" s="29" t="s">
        <v>388</v>
      </c>
      <c r="C39" s="30" t="s">
        <v>83</v>
      </c>
      <c r="D39" s="29" t="s">
        <v>25</v>
      </c>
      <c r="E39" s="31">
        <v>0</v>
      </c>
      <c r="F39" s="31">
        <v>0</v>
      </c>
      <c r="G39" s="22">
        <v>34</v>
      </c>
      <c r="H39" s="22">
        <v>0</v>
      </c>
      <c r="I39" s="22">
        <v>0</v>
      </c>
      <c r="J39" s="22">
        <v>0</v>
      </c>
      <c r="K39" s="22">
        <f t="shared" si="2"/>
        <v>34</v>
      </c>
      <c r="L39" s="45">
        <f t="shared" si="3"/>
        <v>34</v>
      </c>
      <c r="M39" s="2"/>
      <c r="N39" s="2"/>
      <c r="O39" s="2"/>
      <c r="P39" s="2"/>
    </row>
    <row r="40" spans="1:16" ht="15.75">
      <c r="A40" s="5">
        <v>37</v>
      </c>
      <c r="B40" s="29" t="s">
        <v>91</v>
      </c>
      <c r="C40" s="30" t="s">
        <v>79</v>
      </c>
      <c r="D40" s="29" t="s">
        <v>31</v>
      </c>
      <c r="E40" s="22">
        <v>24</v>
      </c>
      <c r="F40" s="22">
        <v>0</v>
      </c>
      <c r="G40" s="22">
        <v>0</v>
      </c>
      <c r="H40" s="22">
        <v>8</v>
      </c>
      <c r="I40" s="31">
        <v>1</v>
      </c>
      <c r="J40" s="22">
        <v>0</v>
      </c>
      <c r="K40" s="22">
        <f t="shared" si="2"/>
        <v>33</v>
      </c>
      <c r="L40" s="45">
        <f t="shared" si="3"/>
        <v>33</v>
      </c>
      <c r="M40" s="2"/>
      <c r="N40" s="2"/>
      <c r="O40" s="2"/>
      <c r="P40" s="2"/>
    </row>
    <row r="41" spans="1:16" ht="15.75">
      <c r="A41" s="5">
        <v>38</v>
      </c>
      <c r="B41" s="29" t="s">
        <v>394</v>
      </c>
      <c r="C41" s="30" t="s">
        <v>83</v>
      </c>
      <c r="D41" s="29" t="s">
        <v>395</v>
      </c>
      <c r="E41" s="22">
        <v>0</v>
      </c>
      <c r="F41" s="22">
        <v>0</v>
      </c>
      <c r="G41" s="31">
        <v>16</v>
      </c>
      <c r="H41" s="22">
        <v>0</v>
      </c>
      <c r="I41" s="31">
        <v>3</v>
      </c>
      <c r="J41" s="31">
        <v>13</v>
      </c>
      <c r="K41" s="22">
        <f t="shared" si="2"/>
        <v>32</v>
      </c>
      <c r="L41" s="45">
        <f t="shared" si="3"/>
        <v>32</v>
      </c>
      <c r="M41" s="2"/>
      <c r="N41" s="2"/>
      <c r="O41" s="2"/>
      <c r="P41" s="2"/>
    </row>
    <row r="42" spans="1:16" ht="15.75">
      <c r="A42" s="5">
        <v>39</v>
      </c>
      <c r="B42" s="29" t="s">
        <v>294</v>
      </c>
      <c r="C42" s="30" t="s">
        <v>79</v>
      </c>
      <c r="D42" s="29" t="s">
        <v>28</v>
      </c>
      <c r="E42" s="22">
        <v>0</v>
      </c>
      <c r="F42" s="31">
        <v>30</v>
      </c>
      <c r="G42" s="22">
        <v>0</v>
      </c>
      <c r="H42" s="22">
        <v>0</v>
      </c>
      <c r="I42" s="22">
        <v>0</v>
      </c>
      <c r="J42" s="22">
        <v>0</v>
      </c>
      <c r="K42" s="22">
        <f t="shared" si="2"/>
        <v>30</v>
      </c>
      <c r="L42" s="45">
        <f t="shared" si="3"/>
        <v>30</v>
      </c>
      <c r="M42" s="2"/>
      <c r="N42" s="2"/>
      <c r="O42" s="2"/>
      <c r="P42" s="2"/>
    </row>
    <row r="43" spans="1:16" ht="15.75">
      <c r="B43" s="29" t="s">
        <v>393</v>
      </c>
      <c r="C43" s="30" t="s">
        <v>83</v>
      </c>
      <c r="D43" s="29" t="s">
        <v>28</v>
      </c>
      <c r="E43" s="22">
        <v>0</v>
      </c>
      <c r="F43" s="31">
        <v>0</v>
      </c>
      <c r="G43" s="31">
        <v>17</v>
      </c>
      <c r="H43" s="22">
        <v>13</v>
      </c>
      <c r="I43" s="22">
        <v>0</v>
      </c>
      <c r="J43" s="22">
        <v>0</v>
      </c>
      <c r="K43" s="22">
        <f t="shared" si="2"/>
        <v>30</v>
      </c>
      <c r="L43" s="45">
        <f t="shared" si="3"/>
        <v>30</v>
      </c>
      <c r="M43" s="2"/>
      <c r="N43" s="2"/>
      <c r="O43" s="2"/>
      <c r="P43" s="2"/>
    </row>
    <row r="44" spans="1:16" ht="15.75">
      <c r="B44" s="29" t="s">
        <v>540</v>
      </c>
      <c r="C44" s="30" t="s">
        <v>79</v>
      </c>
      <c r="D44" s="29" t="s">
        <v>541</v>
      </c>
      <c r="E44" s="22">
        <v>0</v>
      </c>
      <c r="F44" s="22">
        <v>0</v>
      </c>
      <c r="G44" s="22">
        <v>0</v>
      </c>
      <c r="H44" s="22">
        <v>0</v>
      </c>
      <c r="I44" s="31">
        <v>30</v>
      </c>
      <c r="J44" s="22">
        <v>0</v>
      </c>
      <c r="K44" s="22">
        <f t="shared" si="2"/>
        <v>30</v>
      </c>
      <c r="L44" s="45">
        <f t="shared" si="3"/>
        <v>30</v>
      </c>
      <c r="M44" s="2"/>
      <c r="N44" s="2"/>
      <c r="O44" s="2"/>
      <c r="P44" s="2"/>
    </row>
    <row r="45" spans="1:16" ht="15.75">
      <c r="A45" s="5">
        <v>42</v>
      </c>
      <c r="B45" s="29" t="s">
        <v>295</v>
      </c>
      <c r="C45" s="30" t="s">
        <v>79</v>
      </c>
      <c r="D45" s="29" t="s">
        <v>286</v>
      </c>
      <c r="E45" s="22">
        <v>0</v>
      </c>
      <c r="F45" s="31">
        <v>28</v>
      </c>
      <c r="G45" s="22">
        <v>0</v>
      </c>
      <c r="H45" s="22">
        <v>0</v>
      </c>
      <c r="I45" s="22">
        <v>0</v>
      </c>
      <c r="J45" s="22">
        <v>0</v>
      </c>
      <c r="K45" s="22">
        <f t="shared" si="2"/>
        <v>28</v>
      </c>
      <c r="L45" s="45">
        <f t="shared" si="3"/>
        <v>28</v>
      </c>
      <c r="M45" s="2"/>
      <c r="N45" s="2"/>
      <c r="O45" s="2"/>
      <c r="P45" s="2"/>
    </row>
    <row r="46" spans="1:16" ht="15.75">
      <c r="A46" s="5">
        <v>43</v>
      </c>
      <c r="B46" s="29" t="s">
        <v>555</v>
      </c>
      <c r="C46" s="30" t="s">
        <v>79</v>
      </c>
      <c r="D46" s="29" t="s">
        <v>25</v>
      </c>
      <c r="E46" s="22">
        <v>0</v>
      </c>
      <c r="F46" s="22">
        <v>0</v>
      </c>
      <c r="G46" s="22">
        <v>0</v>
      </c>
      <c r="H46" s="22">
        <v>0</v>
      </c>
      <c r="I46" s="31">
        <v>3</v>
      </c>
      <c r="J46" s="31">
        <v>24</v>
      </c>
      <c r="K46" s="22">
        <f t="shared" si="2"/>
        <v>27</v>
      </c>
      <c r="L46" s="45">
        <f t="shared" si="3"/>
        <v>27</v>
      </c>
      <c r="M46" s="20"/>
      <c r="N46" s="2"/>
      <c r="O46" s="2"/>
      <c r="P46" s="2"/>
    </row>
    <row r="47" spans="1:16" ht="15.75">
      <c r="A47" s="5">
        <v>44</v>
      </c>
      <c r="B47" s="29" t="s">
        <v>104</v>
      </c>
      <c r="C47" s="30" t="s">
        <v>79</v>
      </c>
      <c r="D47" s="29" t="s">
        <v>20</v>
      </c>
      <c r="E47" s="22">
        <v>9</v>
      </c>
      <c r="F47" s="22">
        <v>0</v>
      </c>
      <c r="G47" s="31">
        <v>15</v>
      </c>
      <c r="H47" s="22">
        <v>0</v>
      </c>
      <c r="I47" s="31">
        <v>2</v>
      </c>
      <c r="J47" s="22">
        <v>0</v>
      </c>
      <c r="K47" s="22">
        <f t="shared" si="2"/>
        <v>26</v>
      </c>
      <c r="L47" s="45">
        <f t="shared" si="3"/>
        <v>26</v>
      </c>
      <c r="M47" s="20"/>
      <c r="N47" s="2"/>
      <c r="O47" s="2"/>
      <c r="P47" s="2"/>
    </row>
    <row r="48" spans="1:16" ht="15.75">
      <c r="A48" s="5">
        <v>45</v>
      </c>
      <c r="B48" s="29" t="s">
        <v>542</v>
      </c>
      <c r="C48" s="30" t="s">
        <v>79</v>
      </c>
      <c r="D48" s="29" t="s">
        <v>543</v>
      </c>
      <c r="E48" s="22">
        <v>0</v>
      </c>
      <c r="F48" s="22">
        <v>0</v>
      </c>
      <c r="G48" s="22">
        <v>0</v>
      </c>
      <c r="H48" s="22">
        <v>0</v>
      </c>
      <c r="I48" s="31">
        <v>24</v>
      </c>
      <c r="J48" s="22">
        <v>0</v>
      </c>
      <c r="K48" s="22">
        <f t="shared" si="2"/>
        <v>24</v>
      </c>
      <c r="L48" s="45">
        <f t="shared" si="3"/>
        <v>24</v>
      </c>
      <c r="M48" s="20"/>
      <c r="N48" s="2"/>
      <c r="O48" s="2"/>
      <c r="P48" s="2"/>
    </row>
    <row r="49" spans="1:16" ht="15.75">
      <c r="B49" s="29" t="s">
        <v>304</v>
      </c>
      <c r="C49" s="30" t="s">
        <v>83</v>
      </c>
      <c r="D49" s="29" t="s">
        <v>20</v>
      </c>
      <c r="E49" s="22">
        <v>0</v>
      </c>
      <c r="F49" s="31">
        <v>11</v>
      </c>
      <c r="G49" s="31">
        <v>13</v>
      </c>
      <c r="H49" s="22">
        <v>0</v>
      </c>
      <c r="I49" s="22">
        <v>0</v>
      </c>
      <c r="J49" s="22">
        <v>0</v>
      </c>
      <c r="K49" s="22">
        <f t="shared" si="2"/>
        <v>24</v>
      </c>
      <c r="L49" s="45">
        <f t="shared" si="3"/>
        <v>24</v>
      </c>
      <c r="M49" s="20"/>
      <c r="N49" s="2"/>
      <c r="O49" s="2"/>
      <c r="P49" s="2"/>
    </row>
    <row r="50" spans="1:16" ht="15.75">
      <c r="B50" s="29" t="s">
        <v>296</v>
      </c>
      <c r="C50" s="30" t="s">
        <v>83</v>
      </c>
      <c r="D50" s="29" t="s">
        <v>286</v>
      </c>
      <c r="E50" s="22">
        <v>0</v>
      </c>
      <c r="F50" s="31">
        <v>24</v>
      </c>
      <c r="G50" s="22">
        <v>0</v>
      </c>
      <c r="H50" s="22">
        <v>0</v>
      </c>
      <c r="I50" s="22">
        <v>0</v>
      </c>
      <c r="J50" s="22">
        <v>0</v>
      </c>
      <c r="K50" s="22">
        <f t="shared" si="2"/>
        <v>24</v>
      </c>
      <c r="L50" s="45">
        <f t="shared" si="3"/>
        <v>24</v>
      </c>
      <c r="M50" s="20"/>
      <c r="N50" s="2"/>
      <c r="O50" s="2"/>
      <c r="P50" s="2"/>
    </row>
    <row r="51" spans="1:16" ht="15.75">
      <c r="A51" s="5">
        <v>48</v>
      </c>
      <c r="B51" s="29" t="s">
        <v>544</v>
      </c>
      <c r="C51" s="30" t="s">
        <v>79</v>
      </c>
      <c r="D51" s="29" t="s">
        <v>537</v>
      </c>
      <c r="E51" s="22">
        <v>0</v>
      </c>
      <c r="F51" s="22">
        <v>0</v>
      </c>
      <c r="G51" s="22">
        <v>0</v>
      </c>
      <c r="H51" s="22">
        <v>0</v>
      </c>
      <c r="I51" s="31">
        <v>22</v>
      </c>
      <c r="J51" s="22">
        <v>0</v>
      </c>
      <c r="K51" s="22">
        <f t="shared" si="2"/>
        <v>22</v>
      </c>
      <c r="L51" s="45">
        <f t="shared" si="3"/>
        <v>22</v>
      </c>
      <c r="M51" s="20"/>
      <c r="N51" s="2"/>
      <c r="O51" s="2"/>
      <c r="P51" s="2"/>
    </row>
    <row r="52" spans="1:16" ht="15.75">
      <c r="B52" s="29" t="s">
        <v>96</v>
      </c>
      <c r="C52" s="30" t="s">
        <v>83</v>
      </c>
      <c r="D52" s="29" t="s">
        <v>20</v>
      </c>
      <c r="E52" s="22">
        <v>17</v>
      </c>
      <c r="F52" s="31">
        <v>2</v>
      </c>
      <c r="G52" s="31">
        <v>3</v>
      </c>
      <c r="H52" s="22">
        <v>0</v>
      </c>
      <c r="I52" s="22">
        <v>0</v>
      </c>
      <c r="J52" s="22">
        <v>0</v>
      </c>
      <c r="K52" s="22">
        <f t="shared" si="2"/>
        <v>22</v>
      </c>
      <c r="L52" s="45">
        <f t="shared" si="3"/>
        <v>22</v>
      </c>
      <c r="M52" s="20"/>
      <c r="N52" s="2"/>
      <c r="O52" s="2"/>
      <c r="P52" s="2"/>
    </row>
    <row r="53" spans="1:16" ht="15.75">
      <c r="B53" s="29" t="s">
        <v>92</v>
      </c>
      <c r="C53" s="30" t="s">
        <v>79</v>
      </c>
      <c r="D53" s="29" t="s">
        <v>23</v>
      </c>
      <c r="E53" s="22">
        <v>22</v>
      </c>
      <c r="F53" s="22">
        <v>0</v>
      </c>
      <c r="G53" s="22">
        <v>0</v>
      </c>
      <c r="H53" s="22">
        <v>0</v>
      </c>
      <c r="I53" s="22">
        <v>0</v>
      </c>
      <c r="J53" s="22">
        <v>0</v>
      </c>
      <c r="K53" s="22">
        <f t="shared" si="2"/>
        <v>22</v>
      </c>
      <c r="L53" s="45">
        <f t="shared" si="3"/>
        <v>22</v>
      </c>
      <c r="M53" s="20"/>
      <c r="N53" s="2"/>
      <c r="O53" s="2"/>
      <c r="P53" s="2"/>
    </row>
    <row r="54" spans="1:16" ht="15.75">
      <c r="A54" s="5">
        <v>51</v>
      </c>
      <c r="B54" s="29" t="s">
        <v>308</v>
      </c>
      <c r="C54" s="30" t="s">
        <v>83</v>
      </c>
      <c r="D54" s="29" t="s">
        <v>28</v>
      </c>
      <c r="E54" s="22">
        <v>0</v>
      </c>
      <c r="F54" s="31">
        <v>5</v>
      </c>
      <c r="G54" s="31">
        <v>9</v>
      </c>
      <c r="H54" s="22">
        <v>0</v>
      </c>
      <c r="I54" s="31">
        <v>1</v>
      </c>
      <c r="J54" s="31">
        <v>6</v>
      </c>
      <c r="K54" s="22">
        <f t="shared" si="2"/>
        <v>21</v>
      </c>
      <c r="L54" s="45">
        <f t="shared" si="3"/>
        <v>21</v>
      </c>
      <c r="M54" s="20"/>
      <c r="N54" s="2"/>
      <c r="O54" s="2"/>
      <c r="P54" s="2"/>
    </row>
    <row r="55" spans="1:16" ht="15.75">
      <c r="B55" s="29" t="s">
        <v>102</v>
      </c>
      <c r="C55" s="30" t="s">
        <v>79</v>
      </c>
      <c r="D55" s="29" t="s">
        <v>31</v>
      </c>
      <c r="E55" s="22">
        <v>11</v>
      </c>
      <c r="F55" s="22">
        <v>0</v>
      </c>
      <c r="G55" s="31">
        <v>3</v>
      </c>
      <c r="H55" s="22">
        <v>6</v>
      </c>
      <c r="I55" s="31">
        <v>1</v>
      </c>
      <c r="J55" s="22">
        <v>0</v>
      </c>
      <c r="K55" s="22">
        <f t="shared" si="2"/>
        <v>21</v>
      </c>
      <c r="L55" s="45">
        <f t="shared" si="3"/>
        <v>21</v>
      </c>
      <c r="M55" s="20"/>
      <c r="N55" s="2"/>
      <c r="O55" s="2"/>
      <c r="P55" s="2"/>
    </row>
    <row r="56" spans="1:16" ht="15.75">
      <c r="B56" s="29" t="s">
        <v>514</v>
      </c>
      <c r="C56" s="30" t="s">
        <v>79</v>
      </c>
      <c r="D56" s="29" t="s">
        <v>25</v>
      </c>
      <c r="E56" s="22">
        <v>0</v>
      </c>
      <c r="F56" s="22">
        <v>0</v>
      </c>
      <c r="G56" s="22">
        <v>0</v>
      </c>
      <c r="H56" s="22">
        <v>14</v>
      </c>
      <c r="I56" s="31">
        <v>2</v>
      </c>
      <c r="J56" s="31">
        <v>5</v>
      </c>
      <c r="K56" s="22">
        <f t="shared" si="2"/>
        <v>21</v>
      </c>
      <c r="L56" s="45">
        <f t="shared" si="3"/>
        <v>21</v>
      </c>
      <c r="M56" s="20"/>
      <c r="N56" s="2"/>
      <c r="O56" s="2"/>
      <c r="P56" s="2"/>
    </row>
    <row r="57" spans="1:16" ht="15.75">
      <c r="A57" s="5">
        <v>54</v>
      </c>
      <c r="B57" s="29" t="s">
        <v>545</v>
      </c>
      <c r="C57" s="30" t="s">
        <v>79</v>
      </c>
      <c r="D57" s="29" t="s">
        <v>537</v>
      </c>
      <c r="E57" s="22">
        <v>0</v>
      </c>
      <c r="F57" s="22">
        <v>0</v>
      </c>
      <c r="G57" s="22">
        <v>0</v>
      </c>
      <c r="H57" s="22">
        <v>0</v>
      </c>
      <c r="I57" s="31">
        <v>20</v>
      </c>
      <c r="J57" s="22">
        <v>0</v>
      </c>
      <c r="K57" s="22">
        <f t="shared" si="2"/>
        <v>20</v>
      </c>
      <c r="L57" s="45">
        <f t="shared" si="3"/>
        <v>20</v>
      </c>
      <c r="M57" s="20"/>
      <c r="N57" s="2"/>
      <c r="O57" s="2"/>
      <c r="P57" s="2"/>
    </row>
    <row r="58" spans="1:16" ht="15.75">
      <c r="B58" s="29" t="s">
        <v>391</v>
      </c>
      <c r="C58" s="30" t="s">
        <v>83</v>
      </c>
      <c r="D58" s="29" t="s">
        <v>28</v>
      </c>
      <c r="E58" s="22">
        <v>0</v>
      </c>
      <c r="F58" s="31">
        <v>0</v>
      </c>
      <c r="G58" s="22">
        <v>20</v>
      </c>
      <c r="H58" s="22">
        <v>0</v>
      </c>
      <c r="I58" s="22">
        <v>0</v>
      </c>
      <c r="J58" s="22">
        <v>0</v>
      </c>
      <c r="K58" s="22">
        <f t="shared" si="2"/>
        <v>20</v>
      </c>
      <c r="L58" s="45">
        <f t="shared" si="3"/>
        <v>20</v>
      </c>
      <c r="M58" s="20"/>
      <c r="N58" s="2"/>
      <c r="O58" s="2"/>
      <c r="P58" s="2"/>
    </row>
    <row r="59" spans="1:16" ht="15.75">
      <c r="A59" s="5">
        <v>56</v>
      </c>
      <c r="B59" s="29" t="s">
        <v>546</v>
      </c>
      <c r="C59" s="30" t="s">
        <v>79</v>
      </c>
      <c r="D59" s="29" t="s">
        <v>537</v>
      </c>
      <c r="E59" s="22">
        <v>0</v>
      </c>
      <c r="F59" s="22">
        <v>0</v>
      </c>
      <c r="G59" s="22">
        <v>0</v>
      </c>
      <c r="H59" s="22">
        <v>0</v>
      </c>
      <c r="I59" s="31">
        <v>19</v>
      </c>
      <c r="J59" s="22">
        <v>0</v>
      </c>
      <c r="K59" s="22">
        <f t="shared" si="2"/>
        <v>19</v>
      </c>
      <c r="L59" s="45">
        <f t="shared" si="3"/>
        <v>19</v>
      </c>
      <c r="M59" s="20"/>
      <c r="N59" s="2"/>
      <c r="O59" s="2"/>
      <c r="P59" s="2"/>
    </row>
    <row r="60" spans="1:16" ht="15.75">
      <c r="B60" s="33" t="s">
        <v>700</v>
      </c>
      <c r="C60" s="32" t="s">
        <v>79</v>
      </c>
      <c r="D60" s="33" t="s">
        <v>23</v>
      </c>
      <c r="E60" s="22">
        <v>0</v>
      </c>
      <c r="F60" s="22">
        <v>0</v>
      </c>
      <c r="G60" s="22">
        <v>0</v>
      </c>
      <c r="H60" s="22">
        <v>0</v>
      </c>
      <c r="I60" s="31">
        <v>0</v>
      </c>
      <c r="J60" s="31">
        <v>19</v>
      </c>
      <c r="K60" s="22">
        <f t="shared" si="2"/>
        <v>19</v>
      </c>
      <c r="L60" s="45">
        <f t="shared" si="3"/>
        <v>19</v>
      </c>
      <c r="M60" s="20"/>
      <c r="N60" s="2"/>
      <c r="O60" s="2"/>
      <c r="P60" s="2"/>
    </row>
    <row r="61" spans="1:16" ht="15.75">
      <c r="B61" s="29" t="s">
        <v>297</v>
      </c>
      <c r="C61" s="30" t="s">
        <v>79</v>
      </c>
      <c r="D61" s="29" t="s">
        <v>286</v>
      </c>
      <c r="E61" s="22">
        <v>0</v>
      </c>
      <c r="F61" s="31">
        <v>19</v>
      </c>
      <c r="G61" s="22">
        <v>0</v>
      </c>
      <c r="H61" s="22">
        <v>0</v>
      </c>
      <c r="I61" s="22">
        <v>0</v>
      </c>
      <c r="J61" s="22">
        <v>0</v>
      </c>
      <c r="K61" s="22">
        <f t="shared" si="2"/>
        <v>19</v>
      </c>
      <c r="L61" s="45">
        <f t="shared" si="3"/>
        <v>19</v>
      </c>
      <c r="M61" s="20"/>
      <c r="N61" s="2"/>
      <c r="O61" s="2"/>
      <c r="P61" s="2"/>
    </row>
    <row r="62" spans="1:16" ht="15.75">
      <c r="A62" s="5">
        <v>59</v>
      </c>
      <c r="B62" s="29" t="s">
        <v>562</v>
      </c>
      <c r="C62" s="30" t="s">
        <v>83</v>
      </c>
      <c r="D62" s="29" t="s">
        <v>25</v>
      </c>
      <c r="E62" s="22">
        <v>0</v>
      </c>
      <c r="F62" s="22">
        <v>0</v>
      </c>
      <c r="G62" s="22">
        <v>0</v>
      </c>
      <c r="H62" s="22">
        <v>0</v>
      </c>
      <c r="I62" s="31">
        <v>1</v>
      </c>
      <c r="J62" s="31">
        <v>17</v>
      </c>
      <c r="K62" s="22">
        <f t="shared" si="2"/>
        <v>18</v>
      </c>
      <c r="L62" s="45">
        <f t="shared" si="3"/>
        <v>18</v>
      </c>
      <c r="M62" s="20"/>
      <c r="N62" s="2"/>
      <c r="O62" s="2"/>
      <c r="P62" s="2"/>
    </row>
    <row r="63" spans="1:16" ht="15.75">
      <c r="B63" s="29" t="s">
        <v>547</v>
      </c>
      <c r="C63" s="30" t="s">
        <v>83</v>
      </c>
      <c r="D63" s="29" t="s">
        <v>541</v>
      </c>
      <c r="E63" s="22">
        <v>0</v>
      </c>
      <c r="F63" s="22">
        <v>0</v>
      </c>
      <c r="G63" s="22">
        <v>0</v>
      </c>
      <c r="H63" s="22">
        <v>0</v>
      </c>
      <c r="I63" s="31">
        <v>18</v>
      </c>
      <c r="J63" s="22">
        <v>0</v>
      </c>
      <c r="K63" s="22">
        <f t="shared" si="2"/>
        <v>18</v>
      </c>
      <c r="L63" s="45">
        <f t="shared" si="3"/>
        <v>18</v>
      </c>
      <c r="M63" s="20"/>
      <c r="N63" s="2"/>
      <c r="O63" s="2"/>
      <c r="P63" s="2"/>
    </row>
    <row r="64" spans="1:16" ht="15.75">
      <c r="B64" s="29" t="s">
        <v>298</v>
      </c>
      <c r="C64" s="30" t="s">
        <v>83</v>
      </c>
      <c r="D64" s="29" t="s">
        <v>286</v>
      </c>
      <c r="E64" s="22">
        <v>0</v>
      </c>
      <c r="F64" s="31">
        <v>18</v>
      </c>
      <c r="G64" s="22">
        <v>0</v>
      </c>
      <c r="H64" s="22">
        <v>0</v>
      </c>
      <c r="I64" s="22">
        <v>0</v>
      </c>
      <c r="J64" s="22">
        <v>0</v>
      </c>
      <c r="K64" s="22">
        <f t="shared" si="2"/>
        <v>18</v>
      </c>
      <c r="L64" s="45">
        <f t="shared" si="3"/>
        <v>18</v>
      </c>
      <c r="M64" s="20"/>
      <c r="N64" s="2"/>
      <c r="O64" s="2"/>
      <c r="P64" s="2"/>
    </row>
    <row r="65" spans="1:16" ht="15.75">
      <c r="A65" s="5">
        <v>62</v>
      </c>
      <c r="B65" s="29" t="s">
        <v>400</v>
      </c>
      <c r="C65" s="30" t="s">
        <v>79</v>
      </c>
      <c r="D65" s="29" t="s">
        <v>31</v>
      </c>
      <c r="E65" s="31">
        <v>0</v>
      </c>
      <c r="F65" s="31">
        <v>0</v>
      </c>
      <c r="G65" s="31">
        <v>5</v>
      </c>
      <c r="H65" s="22">
        <v>9</v>
      </c>
      <c r="I65" s="22">
        <v>0</v>
      </c>
      <c r="J65" s="31">
        <v>3</v>
      </c>
      <c r="K65" s="22">
        <f t="shared" si="2"/>
        <v>17</v>
      </c>
      <c r="L65" s="45">
        <f t="shared" si="3"/>
        <v>17</v>
      </c>
      <c r="M65" s="20"/>
      <c r="N65" s="2"/>
      <c r="O65" s="2"/>
      <c r="P65" s="2"/>
    </row>
    <row r="66" spans="1:16" ht="15.75">
      <c r="B66" s="29" t="s">
        <v>548</v>
      </c>
      <c r="C66" s="30" t="s">
        <v>79</v>
      </c>
      <c r="D66" s="29" t="s">
        <v>541</v>
      </c>
      <c r="E66" s="22">
        <v>0</v>
      </c>
      <c r="F66" s="22">
        <v>0</v>
      </c>
      <c r="G66" s="22">
        <v>0</v>
      </c>
      <c r="H66" s="22">
        <v>0</v>
      </c>
      <c r="I66" s="31">
        <v>17</v>
      </c>
      <c r="J66" s="22">
        <v>0</v>
      </c>
      <c r="K66" s="22">
        <f t="shared" si="2"/>
        <v>17</v>
      </c>
      <c r="L66" s="45">
        <f t="shared" si="3"/>
        <v>17</v>
      </c>
      <c r="M66" s="20"/>
      <c r="N66" s="2"/>
      <c r="O66" s="2"/>
      <c r="P66" s="2"/>
    </row>
    <row r="67" spans="1:16" ht="15.75">
      <c r="B67" s="29" t="s">
        <v>299</v>
      </c>
      <c r="C67" s="30" t="s">
        <v>79</v>
      </c>
      <c r="D67" s="29" t="s">
        <v>286</v>
      </c>
      <c r="E67" s="22">
        <v>0</v>
      </c>
      <c r="F67" s="31">
        <v>17</v>
      </c>
      <c r="G67" s="22">
        <v>0</v>
      </c>
      <c r="H67" s="22">
        <v>0</v>
      </c>
      <c r="I67" s="22">
        <v>0</v>
      </c>
      <c r="J67" s="22">
        <v>0</v>
      </c>
      <c r="K67" s="22">
        <f t="shared" si="2"/>
        <v>17</v>
      </c>
      <c r="L67" s="45">
        <f t="shared" si="3"/>
        <v>17</v>
      </c>
      <c r="M67" s="20"/>
      <c r="N67" s="2"/>
      <c r="O67" s="2"/>
      <c r="P67" s="2"/>
    </row>
    <row r="68" spans="1:16" ht="15.75">
      <c r="A68" s="5">
        <v>65</v>
      </c>
      <c r="B68" s="29" t="s">
        <v>99</v>
      </c>
      <c r="C68" s="30" t="s">
        <v>79</v>
      </c>
      <c r="D68" s="29" t="s">
        <v>28</v>
      </c>
      <c r="E68" s="22">
        <v>14</v>
      </c>
      <c r="F68" s="31">
        <v>2</v>
      </c>
      <c r="G68" s="22">
        <v>0</v>
      </c>
      <c r="H68" s="22">
        <v>0</v>
      </c>
      <c r="I68" s="22">
        <v>0</v>
      </c>
      <c r="J68" s="22">
        <v>0</v>
      </c>
      <c r="K68" s="22">
        <f t="shared" ref="K68:K99" si="4">SUM(E68:J68)</f>
        <v>16</v>
      </c>
      <c r="L68" s="45">
        <f t="shared" ref="L68:L99" si="5">SUM(LARGE(E68:J68,1),LARGE(E68:J68,2),LARGE(E68:J68,3), LARGE(E68:J68,4))</f>
        <v>16</v>
      </c>
      <c r="M68" s="20"/>
      <c r="N68" s="2"/>
      <c r="O68" s="2"/>
      <c r="P68" s="2"/>
    </row>
    <row r="69" spans="1:16" ht="15.75">
      <c r="B69" s="29" t="s">
        <v>399</v>
      </c>
      <c r="C69" s="30" t="s">
        <v>83</v>
      </c>
      <c r="D69" s="29" t="s">
        <v>28</v>
      </c>
      <c r="E69" s="31">
        <v>0</v>
      </c>
      <c r="F69" s="31">
        <v>0</v>
      </c>
      <c r="G69" s="31">
        <v>6</v>
      </c>
      <c r="H69" s="22">
        <v>10</v>
      </c>
      <c r="I69" s="22">
        <v>0</v>
      </c>
      <c r="J69" s="22">
        <v>0</v>
      </c>
      <c r="K69" s="22">
        <f t="shared" si="4"/>
        <v>16</v>
      </c>
      <c r="L69" s="45">
        <f t="shared" si="5"/>
        <v>16</v>
      </c>
      <c r="M69" s="20"/>
      <c r="N69" s="2"/>
      <c r="O69" s="2"/>
      <c r="P69" s="2"/>
    </row>
    <row r="70" spans="1:16" ht="15.75">
      <c r="B70" s="29" t="s">
        <v>300</v>
      </c>
      <c r="C70" s="30" t="s">
        <v>83</v>
      </c>
      <c r="D70" s="29" t="s">
        <v>286</v>
      </c>
      <c r="E70" s="22">
        <v>0</v>
      </c>
      <c r="F70" s="31">
        <v>16</v>
      </c>
      <c r="G70" s="22">
        <v>0</v>
      </c>
      <c r="H70" s="22">
        <v>0</v>
      </c>
      <c r="I70" s="22">
        <v>0</v>
      </c>
      <c r="J70" s="22">
        <v>0</v>
      </c>
      <c r="K70" s="22">
        <f t="shared" si="4"/>
        <v>16</v>
      </c>
      <c r="L70" s="45">
        <f t="shared" si="5"/>
        <v>16</v>
      </c>
      <c r="M70" s="20"/>
      <c r="N70" s="2"/>
      <c r="O70" s="2"/>
      <c r="P70" s="2"/>
    </row>
    <row r="71" spans="1:16" ht="15.75">
      <c r="B71" s="33" t="s">
        <v>701</v>
      </c>
      <c r="C71" s="32" t="s">
        <v>79</v>
      </c>
      <c r="D71" s="33" t="s">
        <v>395</v>
      </c>
      <c r="E71" s="22">
        <v>0</v>
      </c>
      <c r="F71" s="22">
        <v>0</v>
      </c>
      <c r="G71" s="22">
        <v>0</v>
      </c>
      <c r="H71" s="22">
        <v>0</v>
      </c>
      <c r="I71" s="31">
        <v>0</v>
      </c>
      <c r="J71" s="31">
        <v>16</v>
      </c>
      <c r="K71" s="22">
        <f t="shared" si="4"/>
        <v>16</v>
      </c>
      <c r="L71" s="45">
        <f t="shared" si="5"/>
        <v>16</v>
      </c>
      <c r="M71" s="20"/>
      <c r="N71" s="2"/>
      <c r="O71" s="2"/>
      <c r="P71" s="2"/>
    </row>
    <row r="72" spans="1:16" ht="15.75">
      <c r="A72" s="5">
        <v>69</v>
      </c>
      <c r="B72" s="29" t="s">
        <v>303</v>
      </c>
      <c r="C72" s="30" t="s">
        <v>79</v>
      </c>
      <c r="D72" s="29" t="s">
        <v>20</v>
      </c>
      <c r="E72" s="22">
        <v>0</v>
      </c>
      <c r="F72" s="31">
        <v>12</v>
      </c>
      <c r="G72" s="22">
        <v>0</v>
      </c>
      <c r="H72" s="22">
        <v>0</v>
      </c>
      <c r="I72" s="22">
        <v>0</v>
      </c>
      <c r="J72" s="31">
        <v>3</v>
      </c>
      <c r="K72" s="22">
        <f t="shared" si="4"/>
        <v>15</v>
      </c>
      <c r="L72" s="45">
        <f t="shared" si="5"/>
        <v>15</v>
      </c>
      <c r="M72" s="20"/>
      <c r="N72" s="2"/>
      <c r="O72" s="2"/>
      <c r="P72" s="2"/>
    </row>
    <row r="73" spans="1:16" ht="15.75">
      <c r="B73" s="29" t="s">
        <v>98</v>
      </c>
      <c r="C73" s="30" t="s">
        <v>79</v>
      </c>
      <c r="D73" s="29" t="s">
        <v>15</v>
      </c>
      <c r="E73" s="22">
        <v>15</v>
      </c>
      <c r="F73" s="22">
        <v>0</v>
      </c>
      <c r="G73" s="22">
        <v>0</v>
      </c>
      <c r="H73" s="22">
        <v>0</v>
      </c>
      <c r="I73" s="22">
        <v>0</v>
      </c>
      <c r="J73" s="22">
        <v>0</v>
      </c>
      <c r="K73" s="22">
        <f t="shared" si="4"/>
        <v>15</v>
      </c>
      <c r="L73" s="45">
        <f t="shared" si="5"/>
        <v>15</v>
      </c>
      <c r="M73" s="20"/>
      <c r="N73" s="2"/>
      <c r="O73" s="2"/>
      <c r="P73" s="2"/>
    </row>
    <row r="74" spans="1:16" ht="15.75">
      <c r="B74" s="29" t="s">
        <v>549</v>
      </c>
      <c r="C74" s="30" t="s">
        <v>79</v>
      </c>
      <c r="D74" s="29" t="s">
        <v>541</v>
      </c>
      <c r="E74" s="22">
        <v>0</v>
      </c>
      <c r="F74" s="22">
        <v>0</v>
      </c>
      <c r="G74" s="22">
        <v>0</v>
      </c>
      <c r="H74" s="22">
        <v>0</v>
      </c>
      <c r="I74" s="31">
        <v>15</v>
      </c>
      <c r="J74" s="22">
        <v>0</v>
      </c>
      <c r="K74" s="22">
        <f t="shared" si="4"/>
        <v>15</v>
      </c>
      <c r="L74" s="45">
        <f t="shared" si="5"/>
        <v>15</v>
      </c>
      <c r="M74" s="20"/>
      <c r="N74" s="2"/>
      <c r="O74" s="2"/>
      <c r="P74" s="2"/>
    </row>
    <row r="75" spans="1:16" ht="15.75">
      <c r="A75" s="5">
        <v>72</v>
      </c>
      <c r="B75" s="29" t="s">
        <v>105</v>
      </c>
      <c r="C75" s="30" t="s">
        <v>79</v>
      </c>
      <c r="D75" s="29" t="s">
        <v>20</v>
      </c>
      <c r="E75" s="22">
        <v>8</v>
      </c>
      <c r="F75" s="31">
        <v>3</v>
      </c>
      <c r="G75" s="31">
        <v>3</v>
      </c>
      <c r="H75" s="22">
        <v>0</v>
      </c>
      <c r="I75" s="22">
        <v>0</v>
      </c>
      <c r="J75" s="22">
        <v>0</v>
      </c>
      <c r="K75" s="22">
        <f t="shared" si="4"/>
        <v>14</v>
      </c>
      <c r="L75" s="45">
        <f t="shared" si="5"/>
        <v>14</v>
      </c>
      <c r="M75" s="20"/>
      <c r="N75" s="2"/>
      <c r="O75" s="2"/>
      <c r="P75" s="2"/>
    </row>
    <row r="76" spans="1:16" ht="15.75">
      <c r="B76" s="29" t="s">
        <v>108</v>
      </c>
      <c r="C76" s="30" t="s">
        <v>83</v>
      </c>
      <c r="D76" s="29" t="s">
        <v>25</v>
      </c>
      <c r="E76" s="22">
        <v>5</v>
      </c>
      <c r="F76" s="31">
        <v>3</v>
      </c>
      <c r="G76" s="31">
        <v>3</v>
      </c>
      <c r="H76" s="22">
        <v>0</v>
      </c>
      <c r="I76" s="22">
        <v>0</v>
      </c>
      <c r="J76" s="31">
        <v>3</v>
      </c>
      <c r="K76" s="22">
        <f t="shared" si="4"/>
        <v>14</v>
      </c>
      <c r="L76" s="45">
        <f t="shared" si="5"/>
        <v>14</v>
      </c>
      <c r="M76" s="20"/>
      <c r="N76" s="2"/>
      <c r="O76" s="2"/>
      <c r="P76" s="2"/>
    </row>
    <row r="77" spans="1:16" ht="15.75">
      <c r="A77" s="5">
        <v>74</v>
      </c>
      <c r="B77" s="29" t="s">
        <v>106</v>
      </c>
      <c r="C77" s="30" t="s">
        <v>79</v>
      </c>
      <c r="D77" s="29" t="s">
        <v>31</v>
      </c>
      <c r="E77" s="22">
        <v>7</v>
      </c>
      <c r="F77" s="22">
        <v>0</v>
      </c>
      <c r="G77" s="22">
        <v>0</v>
      </c>
      <c r="H77" s="22">
        <v>0</v>
      </c>
      <c r="I77" s="31">
        <v>3</v>
      </c>
      <c r="J77" s="31">
        <v>3</v>
      </c>
      <c r="K77" s="22">
        <f t="shared" si="4"/>
        <v>13</v>
      </c>
      <c r="L77" s="45">
        <f t="shared" si="5"/>
        <v>13</v>
      </c>
      <c r="M77" s="20"/>
      <c r="N77" s="2"/>
      <c r="O77" s="2"/>
      <c r="P77" s="2"/>
    </row>
    <row r="78" spans="1:16" ht="15.75">
      <c r="B78" s="29" t="s">
        <v>402</v>
      </c>
      <c r="C78" s="30" t="s">
        <v>79</v>
      </c>
      <c r="D78" s="29" t="s">
        <v>387</v>
      </c>
      <c r="E78" s="31">
        <v>0</v>
      </c>
      <c r="F78" s="31">
        <v>0</v>
      </c>
      <c r="G78" s="31">
        <v>3</v>
      </c>
      <c r="H78" s="22">
        <v>7</v>
      </c>
      <c r="I78" s="22">
        <v>0</v>
      </c>
      <c r="J78" s="31">
        <v>3</v>
      </c>
      <c r="K78" s="22">
        <f t="shared" si="4"/>
        <v>13</v>
      </c>
      <c r="L78" s="45">
        <f t="shared" si="5"/>
        <v>13</v>
      </c>
      <c r="M78" s="20"/>
      <c r="N78" s="2"/>
      <c r="O78" s="2"/>
      <c r="P78" s="2"/>
    </row>
    <row r="79" spans="1:16" ht="15.75">
      <c r="B79" s="29" t="s">
        <v>558</v>
      </c>
      <c r="C79" s="30" t="s">
        <v>79</v>
      </c>
      <c r="D79" s="29" t="s">
        <v>17</v>
      </c>
      <c r="E79" s="22">
        <v>0</v>
      </c>
      <c r="F79" s="22">
        <v>0</v>
      </c>
      <c r="G79" s="22">
        <v>0</v>
      </c>
      <c r="H79" s="22">
        <v>0</v>
      </c>
      <c r="I79" s="31">
        <v>2</v>
      </c>
      <c r="J79" s="31">
        <v>11</v>
      </c>
      <c r="K79" s="22">
        <f t="shared" si="4"/>
        <v>13</v>
      </c>
      <c r="L79" s="45">
        <f t="shared" si="5"/>
        <v>13</v>
      </c>
      <c r="M79" s="20"/>
      <c r="N79" s="2"/>
      <c r="O79" s="2"/>
      <c r="P79" s="2"/>
    </row>
    <row r="80" spans="1:16" ht="15.75">
      <c r="A80" s="5">
        <v>77</v>
      </c>
      <c r="B80" s="29" t="s">
        <v>101</v>
      </c>
      <c r="C80" s="30" t="s">
        <v>79</v>
      </c>
      <c r="D80" s="29" t="s">
        <v>31</v>
      </c>
      <c r="E80" s="22">
        <v>12</v>
      </c>
      <c r="F80" s="22">
        <v>0</v>
      </c>
      <c r="G80" s="22">
        <v>0</v>
      </c>
      <c r="H80" s="22">
        <v>0</v>
      </c>
      <c r="I80" s="22">
        <v>0</v>
      </c>
      <c r="J80" s="22">
        <v>0</v>
      </c>
      <c r="K80" s="22">
        <f t="shared" si="4"/>
        <v>12</v>
      </c>
      <c r="L80" s="45">
        <f t="shared" si="5"/>
        <v>12</v>
      </c>
      <c r="M80" s="20"/>
      <c r="N80" s="23"/>
      <c r="O80" s="24"/>
      <c r="P80" s="25"/>
    </row>
    <row r="81" spans="1:16" ht="15.75">
      <c r="B81" s="29" t="s">
        <v>314</v>
      </c>
      <c r="C81" s="30" t="s">
        <v>83</v>
      </c>
      <c r="D81" s="29" t="s">
        <v>25</v>
      </c>
      <c r="E81" s="31">
        <v>0</v>
      </c>
      <c r="F81" s="31">
        <v>3</v>
      </c>
      <c r="G81" s="31">
        <v>3</v>
      </c>
      <c r="H81" s="22">
        <v>3</v>
      </c>
      <c r="I81" s="22">
        <v>0</v>
      </c>
      <c r="J81" s="31">
        <v>3</v>
      </c>
      <c r="K81" s="22">
        <f t="shared" si="4"/>
        <v>12</v>
      </c>
      <c r="L81" s="45">
        <f t="shared" si="5"/>
        <v>12</v>
      </c>
      <c r="M81" s="20"/>
      <c r="N81" s="23"/>
      <c r="O81" s="24"/>
      <c r="P81" s="25"/>
    </row>
    <row r="82" spans="1:16" ht="15.75">
      <c r="B82" s="29" t="s">
        <v>103</v>
      </c>
      <c r="C82" s="30" t="s">
        <v>79</v>
      </c>
      <c r="D82" s="29" t="s">
        <v>15</v>
      </c>
      <c r="E82" s="22">
        <v>10</v>
      </c>
      <c r="F82" s="22">
        <v>0</v>
      </c>
      <c r="G82" s="22">
        <v>0</v>
      </c>
      <c r="H82" s="22">
        <v>0</v>
      </c>
      <c r="I82" s="31">
        <v>2</v>
      </c>
      <c r="J82" s="22">
        <v>0</v>
      </c>
      <c r="K82" s="22">
        <f t="shared" si="4"/>
        <v>12</v>
      </c>
      <c r="L82" s="45">
        <f t="shared" si="5"/>
        <v>12</v>
      </c>
      <c r="M82" s="20"/>
      <c r="N82" s="23"/>
      <c r="O82" s="24"/>
      <c r="P82" s="25"/>
    </row>
    <row r="83" spans="1:16" ht="15.75">
      <c r="A83" s="5">
        <v>80</v>
      </c>
      <c r="B83" s="29" t="s">
        <v>306</v>
      </c>
      <c r="C83" s="30" t="s">
        <v>83</v>
      </c>
      <c r="D83" s="29" t="s">
        <v>31</v>
      </c>
      <c r="E83" s="31">
        <v>0</v>
      </c>
      <c r="F83" s="31">
        <v>9</v>
      </c>
      <c r="G83" s="22">
        <v>0</v>
      </c>
      <c r="H83" s="22">
        <v>0</v>
      </c>
      <c r="I83" s="31">
        <v>2</v>
      </c>
      <c r="J83" s="22">
        <v>0</v>
      </c>
      <c r="K83" s="22">
        <f t="shared" si="4"/>
        <v>11</v>
      </c>
      <c r="L83" s="45">
        <f t="shared" si="5"/>
        <v>11</v>
      </c>
      <c r="M83" s="20"/>
      <c r="N83" s="23"/>
      <c r="O83" s="24"/>
      <c r="P83" s="25"/>
    </row>
    <row r="84" spans="1:16" ht="15.75">
      <c r="B84" s="29" t="s">
        <v>310</v>
      </c>
      <c r="C84" s="30" t="s">
        <v>83</v>
      </c>
      <c r="D84" s="29" t="s">
        <v>31</v>
      </c>
      <c r="E84" s="31">
        <v>0</v>
      </c>
      <c r="F84" s="31">
        <v>3</v>
      </c>
      <c r="G84" s="31">
        <v>8</v>
      </c>
      <c r="H84" s="22">
        <v>0</v>
      </c>
      <c r="I84" s="22">
        <v>0</v>
      </c>
      <c r="J84" s="22">
        <v>0</v>
      </c>
      <c r="K84" s="22">
        <f t="shared" si="4"/>
        <v>11</v>
      </c>
      <c r="L84" s="45">
        <f t="shared" si="5"/>
        <v>11</v>
      </c>
      <c r="M84" s="20"/>
      <c r="N84" s="23"/>
      <c r="O84" s="24"/>
      <c r="P84" s="25"/>
    </row>
    <row r="85" spans="1:16" ht="15.75">
      <c r="A85" s="5">
        <v>82</v>
      </c>
      <c r="B85" s="29" t="s">
        <v>305</v>
      </c>
      <c r="C85" s="30" t="s">
        <v>79</v>
      </c>
      <c r="D85" s="29" t="s">
        <v>286</v>
      </c>
      <c r="E85" s="22">
        <v>0</v>
      </c>
      <c r="F85" s="31">
        <v>10</v>
      </c>
      <c r="G85" s="22">
        <v>0</v>
      </c>
      <c r="H85" s="22">
        <v>0</v>
      </c>
      <c r="I85" s="22">
        <v>0</v>
      </c>
      <c r="J85" s="22">
        <v>0</v>
      </c>
      <c r="K85" s="22">
        <f t="shared" si="4"/>
        <v>10</v>
      </c>
      <c r="L85" s="45">
        <f t="shared" si="5"/>
        <v>10</v>
      </c>
      <c r="M85" s="20"/>
      <c r="N85" s="23"/>
      <c r="O85" s="24"/>
      <c r="P85" s="24"/>
    </row>
    <row r="86" spans="1:16" ht="15.75">
      <c r="A86" s="5">
        <v>83</v>
      </c>
      <c r="B86" s="33" t="s">
        <v>702</v>
      </c>
      <c r="C86" s="32" t="s">
        <v>79</v>
      </c>
      <c r="D86" s="33" t="s">
        <v>23</v>
      </c>
      <c r="E86" s="22">
        <v>0</v>
      </c>
      <c r="F86" s="22">
        <v>0</v>
      </c>
      <c r="G86" s="22">
        <v>0</v>
      </c>
      <c r="H86" s="22">
        <v>0</v>
      </c>
      <c r="I86" s="31">
        <v>0</v>
      </c>
      <c r="J86" s="31">
        <v>9</v>
      </c>
      <c r="K86" s="22">
        <f t="shared" si="4"/>
        <v>9</v>
      </c>
      <c r="L86" s="45">
        <f t="shared" si="5"/>
        <v>9</v>
      </c>
      <c r="M86" s="20"/>
      <c r="N86" s="23"/>
      <c r="O86" s="24"/>
      <c r="P86" s="25"/>
    </row>
    <row r="87" spans="1:16" ht="15.75">
      <c r="B87" s="29" t="s">
        <v>405</v>
      </c>
      <c r="C87" s="30" t="s">
        <v>79</v>
      </c>
      <c r="D87" s="29" t="s">
        <v>387</v>
      </c>
      <c r="E87" s="31">
        <v>0</v>
      </c>
      <c r="F87" s="31">
        <v>0</v>
      </c>
      <c r="G87" s="31">
        <v>3</v>
      </c>
      <c r="H87" s="22">
        <v>3</v>
      </c>
      <c r="I87" s="22">
        <v>0</v>
      </c>
      <c r="J87" s="31">
        <v>3</v>
      </c>
      <c r="K87" s="22">
        <f t="shared" si="4"/>
        <v>9</v>
      </c>
      <c r="L87" s="45">
        <f t="shared" si="5"/>
        <v>9</v>
      </c>
      <c r="M87" s="20"/>
      <c r="N87" s="23"/>
      <c r="O87" s="24"/>
      <c r="P87" s="25"/>
    </row>
    <row r="88" spans="1:16" ht="15.75">
      <c r="B88" s="29" t="s">
        <v>403</v>
      </c>
      <c r="C88" s="30" t="s">
        <v>83</v>
      </c>
      <c r="D88" s="29" t="s">
        <v>25</v>
      </c>
      <c r="E88" s="31">
        <v>0</v>
      </c>
      <c r="F88" s="31">
        <v>0</v>
      </c>
      <c r="G88" s="31">
        <v>3</v>
      </c>
      <c r="H88" s="22">
        <v>4</v>
      </c>
      <c r="I88" s="22">
        <v>0</v>
      </c>
      <c r="J88" s="31">
        <v>2</v>
      </c>
      <c r="K88" s="22">
        <f t="shared" si="4"/>
        <v>9</v>
      </c>
      <c r="L88" s="45">
        <f t="shared" si="5"/>
        <v>9</v>
      </c>
      <c r="M88" s="20"/>
      <c r="N88" s="23"/>
      <c r="O88" s="24"/>
      <c r="P88" s="26"/>
    </row>
    <row r="89" spans="1:16" ht="15.75">
      <c r="A89" s="5">
        <v>86</v>
      </c>
      <c r="B89" s="29" t="s">
        <v>550</v>
      </c>
      <c r="C89" s="30" t="s">
        <v>83</v>
      </c>
      <c r="D89" s="29" t="s">
        <v>537</v>
      </c>
      <c r="E89" s="22">
        <v>0</v>
      </c>
      <c r="F89" s="22">
        <v>0</v>
      </c>
      <c r="G89" s="22">
        <v>0</v>
      </c>
      <c r="H89" s="22">
        <v>0</v>
      </c>
      <c r="I89" s="31">
        <v>8</v>
      </c>
      <c r="J89" s="22">
        <v>0</v>
      </c>
      <c r="K89" s="22">
        <f t="shared" si="4"/>
        <v>8</v>
      </c>
      <c r="L89" s="45">
        <f t="shared" si="5"/>
        <v>8</v>
      </c>
      <c r="M89" s="20"/>
      <c r="N89" s="23"/>
      <c r="O89" s="24"/>
      <c r="P89" s="25"/>
    </row>
    <row r="90" spans="1:16" ht="15.75">
      <c r="B90" s="29" t="s">
        <v>401</v>
      </c>
      <c r="C90" s="30" t="s">
        <v>79</v>
      </c>
      <c r="D90" s="29" t="s">
        <v>28</v>
      </c>
      <c r="E90" s="31">
        <v>0</v>
      </c>
      <c r="F90" s="31">
        <v>0</v>
      </c>
      <c r="G90" s="31">
        <v>4</v>
      </c>
      <c r="H90" s="22">
        <v>0</v>
      </c>
      <c r="I90" s="31">
        <v>1</v>
      </c>
      <c r="J90" s="31">
        <v>3</v>
      </c>
      <c r="K90" s="22">
        <f t="shared" si="4"/>
        <v>8</v>
      </c>
      <c r="L90" s="45">
        <f t="shared" si="5"/>
        <v>8</v>
      </c>
      <c r="M90" s="20"/>
      <c r="N90" s="27"/>
      <c r="O90" s="24"/>
      <c r="P90" s="25"/>
    </row>
    <row r="91" spans="1:16" ht="15.75">
      <c r="A91" s="5">
        <v>88</v>
      </c>
      <c r="B91" s="29" t="s">
        <v>340</v>
      </c>
      <c r="C91" s="30" t="s">
        <v>83</v>
      </c>
      <c r="D91" s="29" t="s">
        <v>34</v>
      </c>
      <c r="E91" s="31">
        <v>0</v>
      </c>
      <c r="F91" s="31">
        <v>0</v>
      </c>
      <c r="G91" s="22">
        <v>2</v>
      </c>
      <c r="H91" s="22">
        <v>5</v>
      </c>
      <c r="I91" s="22">
        <v>0</v>
      </c>
      <c r="J91" s="22">
        <v>0</v>
      </c>
      <c r="K91" s="22">
        <f t="shared" si="4"/>
        <v>7</v>
      </c>
      <c r="L91" s="45">
        <f t="shared" si="5"/>
        <v>7</v>
      </c>
      <c r="M91" s="20"/>
      <c r="N91" s="23"/>
      <c r="O91" s="24"/>
      <c r="P91" s="25"/>
    </row>
    <row r="92" spans="1:16" ht="15.75">
      <c r="B92" s="29" t="s">
        <v>33</v>
      </c>
      <c r="C92" s="30" t="s">
        <v>79</v>
      </c>
      <c r="D92" s="29" t="s">
        <v>34</v>
      </c>
      <c r="E92" s="31">
        <v>0</v>
      </c>
      <c r="F92" s="31">
        <v>7</v>
      </c>
      <c r="G92" s="22">
        <v>0</v>
      </c>
      <c r="H92" s="22">
        <v>0</v>
      </c>
      <c r="I92" s="22">
        <v>0</v>
      </c>
      <c r="J92" s="22">
        <v>0</v>
      </c>
      <c r="K92" s="22">
        <f t="shared" si="4"/>
        <v>7</v>
      </c>
      <c r="L92" s="45">
        <f t="shared" si="5"/>
        <v>7</v>
      </c>
      <c r="M92" s="20"/>
      <c r="N92" s="23"/>
      <c r="O92" s="24"/>
      <c r="P92" s="25"/>
    </row>
    <row r="93" spans="1:16" ht="15.75">
      <c r="B93" s="29" t="s">
        <v>551</v>
      </c>
      <c r="C93" s="30" t="s">
        <v>79</v>
      </c>
      <c r="D93" s="29" t="s">
        <v>541</v>
      </c>
      <c r="E93" s="22">
        <v>0</v>
      </c>
      <c r="F93" s="22">
        <v>0</v>
      </c>
      <c r="G93" s="22">
        <v>0</v>
      </c>
      <c r="H93" s="22">
        <v>0</v>
      </c>
      <c r="I93" s="31">
        <v>7</v>
      </c>
      <c r="J93" s="22">
        <v>0</v>
      </c>
      <c r="K93" s="22">
        <f t="shared" si="4"/>
        <v>7</v>
      </c>
      <c r="L93" s="45">
        <f t="shared" si="5"/>
        <v>7</v>
      </c>
      <c r="M93" s="20"/>
      <c r="N93" s="23"/>
      <c r="O93" s="24"/>
      <c r="P93" s="24"/>
    </row>
    <row r="94" spans="1:16" ht="15.75">
      <c r="A94" s="5">
        <v>91</v>
      </c>
      <c r="B94" s="29" t="s">
        <v>117</v>
      </c>
      <c r="C94" s="30" t="s">
        <v>79</v>
      </c>
      <c r="D94" s="29" t="s">
        <v>28</v>
      </c>
      <c r="E94" s="22">
        <v>3</v>
      </c>
      <c r="F94" s="31">
        <v>0</v>
      </c>
      <c r="G94" s="22">
        <v>0</v>
      </c>
      <c r="H94" s="22">
        <v>3</v>
      </c>
      <c r="I94" s="22">
        <v>0</v>
      </c>
      <c r="J94" s="22">
        <v>0</v>
      </c>
      <c r="K94" s="22">
        <f t="shared" si="4"/>
        <v>6</v>
      </c>
      <c r="L94" s="45">
        <f t="shared" si="5"/>
        <v>6</v>
      </c>
      <c r="M94" s="20"/>
      <c r="N94" s="23"/>
      <c r="O94" s="24"/>
      <c r="P94" s="25"/>
    </row>
    <row r="95" spans="1:16" ht="15.75">
      <c r="B95" s="29" t="s">
        <v>307</v>
      </c>
      <c r="C95" s="30" t="s">
        <v>83</v>
      </c>
      <c r="D95" s="29" t="s">
        <v>28</v>
      </c>
      <c r="E95" s="31">
        <v>0</v>
      </c>
      <c r="F95" s="31">
        <v>6</v>
      </c>
      <c r="G95" s="22">
        <v>0</v>
      </c>
      <c r="H95" s="22">
        <v>0</v>
      </c>
      <c r="I95" s="22">
        <v>0</v>
      </c>
      <c r="J95" s="22">
        <v>0</v>
      </c>
      <c r="K95" s="22">
        <f t="shared" si="4"/>
        <v>6</v>
      </c>
      <c r="L95" s="45">
        <f t="shared" si="5"/>
        <v>6</v>
      </c>
      <c r="M95" s="20"/>
      <c r="N95" s="23"/>
      <c r="O95" s="24"/>
      <c r="P95" s="25"/>
    </row>
    <row r="96" spans="1:16" ht="15.75">
      <c r="B96" s="29" t="s">
        <v>404</v>
      </c>
      <c r="C96" s="30" t="s">
        <v>83</v>
      </c>
      <c r="D96" s="29" t="s">
        <v>28</v>
      </c>
      <c r="E96" s="31">
        <v>0</v>
      </c>
      <c r="F96" s="31">
        <v>0</v>
      </c>
      <c r="G96" s="31">
        <v>3</v>
      </c>
      <c r="H96" s="22">
        <v>3</v>
      </c>
      <c r="I96" s="22">
        <v>0</v>
      </c>
      <c r="J96" s="22">
        <v>0</v>
      </c>
      <c r="K96" s="22">
        <f t="shared" si="4"/>
        <v>6</v>
      </c>
      <c r="L96" s="45">
        <f t="shared" si="5"/>
        <v>6</v>
      </c>
      <c r="M96" s="20"/>
      <c r="N96" s="23"/>
      <c r="O96" s="24"/>
      <c r="P96" s="25"/>
    </row>
    <row r="97" spans="1:16" ht="15.75">
      <c r="B97" s="29" t="s">
        <v>110</v>
      </c>
      <c r="C97" s="30" t="s">
        <v>83</v>
      </c>
      <c r="D97" s="29" t="s">
        <v>28</v>
      </c>
      <c r="E97" s="22">
        <v>3</v>
      </c>
      <c r="F97" s="31">
        <v>3</v>
      </c>
      <c r="G97" s="22">
        <v>0</v>
      </c>
      <c r="H97" s="22">
        <v>0</v>
      </c>
      <c r="I97" s="22">
        <v>0</v>
      </c>
      <c r="J97" s="22">
        <v>0</v>
      </c>
      <c r="K97" s="22">
        <f t="shared" si="4"/>
        <v>6</v>
      </c>
      <c r="L97" s="45">
        <f t="shared" si="5"/>
        <v>6</v>
      </c>
      <c r="M97" s="20"/>
      <c r="N97" s="23"/>
      <c r="O97" s="24"/>
      <c r="P97" s="25"/>
    </row>
    <row r="98" spans="1:16" ht="15.75">
      <c r="B98" s="29" t="s">
        <v>116</v>
      </c>
      <c r="C98" s="30" t="s">
        <v>83</v>
      </c>
      <c r="D98" s="29" t="s">
        <v>28</v>
      </c>
      <c r="E98" s="22">
        <v>3</v>
      </c>
      <c r="F98" s="31">
        <v>3</v>
      </c>
      <c r="G98" s="22">
        <v>0</v>
      </c>
      <c r="H98" s="22">
        <v>0</v>
      </c>
      <c r="I98" s="22">
        <v>0</v>
      </c>
      <c r="J98" s="22">
        <v>0</v>
      </c>
      <c r="K98" s="22">
        <f t="shared" si="4"/>
        <v>6</v>
      </c>
      <c r="L98" s="45">
        <f t="shared" si="5"/>
        <v>6</v>
      </c>
      <c r="M98" s="20"/>
      <c r="N98" s="23"/>
      <c r="O98" s="24"/>
      <c r="P98" s="25"/>
    </row>
    <row r="99" spans="1:16" ht="15.75">
      <c r="B99" s="29" t="s">
        <v>406</v>
      </c>
      <c r="C99" s="30" t="s">
        <v>83</v>
      </c>
      <c r="D99" s="29" t="s">
        <v>31</v>
      </c>
      <c r="E99" s="31">
        <v>0</v>
      </c>
      <c r="F99" s="31">
        <v>0</v>
      </c>
      <c r="G99" s="31">
        <v>3</v>
      </c>
      <c r="H99" s="22">
        <v>3</v>
      </c>
      <c r="I99" s="22">
        <v>0</v>
      </c>
      <c r="J99" s="22">
        <v>0</v>
      </c>
      <c r="K99" s="22">
        <f t="shared" si="4"/>
        <v>6</v>
      </c>
      <c r="L99" s="45">
        <f t="shared" si="5"/>
        <v>6</v>
      </c>
      <c r="M99" s="20"/>
      <c r="N99" s="23"/>
      <c r="O99" s="24"/>
      <c r="P99" s="26"/>
    </row>
    <row r="100" spans="1:16" ht="15.75">
      <c r="B100" s="29" t="s">
        <v>516</v>
      </c>
      <c r="C100" s="30" t="s">
        <v>79</v>
      </c>
      <c r="D100" s="29" t="s">
        <v>387</v>
      </c>
      <c r="E100" s="31">
        <v>0</v>
      </c>
      <c r="F100" s="31">
        <v>0</v>
      </c>
      <c r="G100" s="22">
        <v>0</v>
      </c>
      <c r="H100" s="22">
        <v>3</v>
      </c>
      <c r="I100" s="22">
        <v>0</v>
      </c>
      <c r="J100" s="31">
        <v>3</v>
      </c>
      <c r="K100" s="22">
        <f t="shared" ref="K100:K125" si="6">SUM(E100:J100)</f>
        <v>6</v>
      </c>
      <c r="L100" s="45">
        <f t="shared" ref="L100:L125" si="7">SUM(LARGE(E100:J100,1),LARGE(E100:J100,2),LARGE(E100:J100,3), LARGE(E100:J100,4))</f>
        <v>6</v>
      </c>
      <c r="M100" s="20"/>
      <c r="N100" s="27"/>
      <c r="O100" s="24"/>
      <c r="P100" s="25"/>
    </row>
    <row r="101" spans="1:16" ht="15.75">
      <c r="B101" s="29" t="s">
        <v>107</v>
      </c>
      <c r="C101" s="30" t="s">
        <v>79</v>
      </c>
      <c r="D101" s="29" t="s">
        <v>15</v>
      </c>
      <c r="E101" s="22">
        <v>6</v>
      </c>
      <c r="F101" s="22">
        <v>0</v>
      </c>
      <c r="G101" s="22">
        <v>0</v>
      </c>
      <c r="H101" s="22">
        <v>0</v>
      </c>
      <c r="I101" s="22">
        <v>0</v>
      </c>
      <c r="J101" s="22">
        <v>0</v>
      </c>
      <c r="K101" s="22">
        <f t="shared" si="6"/>
        <v>6</v>
      </c>
      <c r="L101" s="45">
        <f t="shared" si="7"/>
        <v>6</v>
      </c>
      <c r="M101" s="20"/>
      <c r="N101" s="23"/>
      <c r="O101" s="24"/>
      <c r="P101" s="25"/>
    </row>
    <row r="102" spans="1:16" ht="15.75">
      <c r="B102" s="29" t="s">
        <v>552</v>
      </c>
      <c r="C102" s="30" t="s">
        <v>79</v>
      </c>
      <c r="D102" s="29" t="s">
        <v>541</v>
      </c>
      <c r="E102" s="22">
        <v>0</v>
      </c>
      <c r="F102" s="22">
        <v>0</v>
      </c>
      <c r="G102" s="22">
        <v>0</v>
      </c>
      <c r="H102" s="22">
        <v>0</v>
      </c>
      <c r="I102" s="31">
        <v>6</v>
      </c>
      <c r="J102" s="22">
        <v>0</v>
      </c>
      <c r="K102" s="22">
        <f t="shared" si="6"/>
        <v>6</v>
      </c>
      <c r="L102" s="45">
        <f t="shared" si="7"/>
        <v>6</v>
      </c>
      <c r="M102" s="20"/>
      <c r="N102" s="23"/>
      <c r="O102" s="24"/>
      <c r="P102" s="25"/>
    </row>
    <row r="103" spans="1:16" ht="15.75">
      <c r="A103" s="5">
        <v>100</v>
      </c>
      <c r="B103" s="29" t="s">
        <v>224</v>
      </c>
      <c r="C103" s="30" t="s">
        <v>83</v>
      </c>
      <c r="D103" s="29" t="s">
        <v>34</v>
      </c>
      <c r="E103" s="31">
        <v>0</v>
      </c>
      <c r="F103" s="31">
        <v>0</v>
      </c>
      <c r="G103" s="22">
        <v>2</v>
      </c>
      <c r="H103" s="22">
        <v>3</v>
      </c>
      <c r="I103" s="22">
        <v>0</v>
      </c>
      <c r="J103" s="22">
        <v>0</v>
      </c>
      <c r="K103" s="22">
        <f t="shared" si="6"/>
        <v>5</v>
      </c>
      <c r="L103" s="45">
        <f t="shared" si="7"/>
        <v>5</v>
      </c>
      <c r="M103" s="20"/>
      <c r="N103" s="23"/>
      <c r="O103" s="24"/>
      <c r="P103" s="25"/>
    </row>
    <row r="104" spans="1:16" ht="15.75">
      <c r="A104" s="5">
        <v>101</v>
      </c>
      <c r="B104" s="33" t="s">
        <v>703</v>
      </c>
      <c r="C104" s="32" t="s">
        <v>79</v>
      </c>
      <c r="D104" s="33" t="s">
        <v>20</v>
      </c>
      <c r="E104" s="22">
        <v>0</v>
      </c>
      <c r="F104" s="22">
        <v>0</v>
      </c>
      <c r="G104" s="22">
        <v>0</v>
      </c>
      <c r="H104" s="22">
        <v>0</v>
      </c>
      <c r="I104" s="22">
        <v>0</v>
      </c>
      <c r="J104" s="31">
        <v>4</v>
      </c>
      <c r="K104" s="22">
        <f t="shared" si="6"/>
        <v>4</v>
      </c>
      <c r="L104" s="45">
        <f t="shared" si="7"/>
        <v>4</v>
      </c>
      <c r="M104" s="20"/>
      <c r="N104" s="23"/>
      <c r="O104" s="24"/>
      <c r="P104" s="25"/>
    </row>
    <row r="105" spans="1:16" ht="15.75">
      <c r="B105" s="29" t="s">
        <v>553</v>
      </c>
      <c r="C105" s="30" t="s">
        <v>79</v>
      </c>
      <c r="D105" s="29" t="s">
        <v>20</v>
      </c>
      <c r="E105" s="22">
        <v>0</v>
      </c>
      <c r="F105" s="22">
        <v>0</v>
      </c>
      <c r="G105" s="22">
        <v>0</v>
      </c>
      <c r="H105" s="22">
        <v>0</v>
      </c>
      <c r="I105" s="31">
        <v>4</v>
      </c>
      <c r="J105" s="22">
        <v>0</v>
      </c>
      <c r="K105" s="22">
        <f t="shared" si="6"/>
        <v>4</v>
      </c>
      <c r="L105" s="45">
        <f t="shared" si="7"/>
        <v>4</v>
      </c>
      <c r="M105" s="20"/>
      <c r="N105" s="23"/>
      <c r="O105" s="24"/>
      <c r="P105" s="25"/>
    </row>
    <row r="106" spans="1:16" ht="15.75">
      <c r="B106" s="29" t="s">
        <v>109</v>
      </c>
      <c r="C106" s="30" t="s">
        <v>79</v>
      </c>
      <c r="D106" s="29" t="s">
        <v>28</v>
      </c>
      <c r="E106" s="22">
        <v>4</v>
      </c>
      <c r="F106" s="22">
        <v>0</v>
      </c>
      <c r="G106" s="22">
        <v>0</v>
      </c>
      <c r="H106" s="22">
        <v>0</v>
      </c>
      <c r="I106" s="22">
        <v>0</v>
      </c>
      <c r="J106" s="22">
        <v>0</v>
      </c>
      <c r="K106" s="22">
        <f t="shared" si="6"/>
        <v>4</v>
      </c>
      <c r="L106" s="45">
        <f t="shared" si="7"/>
        <v>4</v>
      </c>
      <c r="M106" s="20"/>
      <c r="N106" s="23"/>
      <c r="O106" s="24"/>
      <c r="P106" s="24"/>
    </row>
    <row r="107" spans="1:16" ht="15.75">
      <c r="B107" s="29" t="s">
        <v>309</v>
      </c>
      <c r="C107" s="30" t="s">
        <v>79</v>
      </c>
      <c r="D107" s="29" t="s">
        <v>17</v>
      </c>
      <c r="E107" s="22">
        <v>0</v>
      </c>
      <c r="F107" s="31">
        <v>4</v>
      </c>
      <c r="G107" s="22">
        <v>0</v>
      </c>
      <c r="H107" s="22">
        <v>0</v>
      </c>
      <c r="I107" s="22">
        <v>0</v>
      </c>
      <c r="J107" s="22">
        <v>0</v>
      </c>
      <c r="K107" s="22">
        <f t="shared" si="6"/>
        <v>4</v>
      </c>
      <c r="L107" s="45">
        <f t="shared" si="7"/>
        <v>4</v>
      </c>
      <c r="M107" s="20"/>
      <c r="N107" s="23"/>
      <c r="O107" s="24"/>
      <c r="P107" s="25"/>
    </row>
    <row r="108" spans="1:16" ht="15.75">
      <c r="A108" s="5">
        <v>105</v>
      </c>
      <c r="B108" s="29" t="s">
        <v>313</v>
      </c>
      <c r="C108" s="30" t="s">
        <v>79</v>
      </c>
      <c r="D108" s="29" t="s">
        <v>34</v>
      </c>
      <c r="E108" s="31">
        <v>0</v>
      </c>
      <c r="F108" s="31">
        <v>3</v>
      </c>
      <c r="G108" s="22">
        <v>0</v>
      </c>
      <c r="H108" s="22">
        <v>0</v>
      </c>
      <c r="I108" s="22">
        <v>0</v>
      </c>
      <c r="J108" s="22">
        <v>0</v>
      </c>
      <c r="K108" s="22">
        <f t="shared" si="6"/>
        <v>3</v>
      </c>
      <c r="L108" s="45">
        <f t="shared" si="7"/>
        <v>3</v>
      </c>
      <c r="M108" s="20"/>
      <c r="N108" s="23"/>
      <c r="O108" s="24"/>
      <c r="P108" s="25"/>
    </row>
    <row r="109" spans="1:16" ht="15.75">
      <c r="B109" s="29" t="s">
        <v>556</v>
      </c>
      <c r="C109" s="30" t="s">
        <v>83</v>
      </c>
      <c r="D109" s="29" t="s">
        <v>537</v>
      </c>
      <c r="E109" s="22">
        <v>0</v>
      </c>
      <c r="F109" s="22">
        <v>0</v>
      </c>
      <c r="G109" s="22">
        <v>0</v>
      </c>
      <c r="H109" s="22">
        <v>0</v>
      </c>
      <c r="I109" s="31">
        <v>3</v>
      </c>
      <c r="J109" s="22">
        <v>0</v>
      </c>
      <c r="K109" s="22">
        <f t="shared" si="6"/>
        <v>3</v>
      </c>
      <c r="L109" s="45">
        <f t="shared" si="7"/>
        <v>3</v>
      </c>
      <c r="M109" s="20"/>
      <c r="N109" s="23"/>
      <c r="O109" s="24"/>
      <c r="P109" s="25"/>
    </row>
    <row r="110" spans="1:16" ht="15.75">
      <c r="B110" s="29" t="s">
        <v>554</v>
      </c>
      <c r="C110" s="30" t="s">
        <v>79</v>
      </c>
      <c r="D110" s="29" t="s">
        <v>20</v>
      </c>
      <c r="E110" s="22">
        <v>0</v>
      </c>
      <c r="F110" s="22">
        <v>0</v>
      </c>
      <c r="G110" s="22">
        <v>0</v>
      </c>
      <c r="H110" s="22">
        <v>0</v>
      </c>
      <c r="I110" s="31">
        <v>3</v>
      </c>
      <c r="J110" s="22">
        <v>0</v>
      </c>
      <c r="K110" s="22">
        <f t="shared" si="6"/>
        <v>3</v>
      </c>
      <c r="L110" s="45">
        <f t="shared" si="7"/>
        <v>3</v>
      </c>
      <c r="M110" s="20"/>
      <c r="N110" s="23"/>
      <c r="O110" s="24"/>
      <c r="P110" s="25"/>
    </row>
    <row r="111" spans="1:16" ht="15.75">
      <c r="B111" s="29" t="s">
        <v>315</v>
      </c>
      <c r="C111" s="30" t="s">
        <v>83</v>
      </c>
      <c r="D111" s="29" t="s">
        <v>28</v>
      </c>
      <c r="E111" s="31">
        <v>0</v>
      </c>
      <c r="F111" s="31">
        <v>3</v>
      </c>
      <c r="G111" s="22">
        <v>0</v>
      </c>
      <c r="H111" s="22">
        <v>0</v>
      </c>
      <c r="I111" s="22">
        <v>0</v>
      </c>
      <c r="J111" s="22">
        <v>0</v>
      </c>
      <c r="K111" s="22">
        <f t="shared" si="6"/>
        <v>3</v>
      </c>
      <c r="L111" s="45">
        <f t="shared" si="7"/>
        <v>3</v>
      </c>
      <c r="M111" s="20"/>
      <c r="N111" s="23"/>
      <c r="O111" s="24"/>
      <c r="P111" s="24"/>
    </row>
    <row r="112" spans="1:16" ht="15.75">
      <c r="B112" s="29" t="s">
        <v>115</v>
      </c>
      <c r="C112" s="30" t="s">
        <v>79</v>
      </c>
      <c r="D112" s="29" t="s">
        <v>28</v>
      </c>
      <c r="E112" s="22">
        <v>3</v>
      </c>
      <c r="F112" s="22">
        <v>0</v>
      </c>
      <c r="G112" s="22">
        <v>0</v>
      </c>
      <c r="H112" s="22">
        <v>0</v>
      </c>
      <c r="I112" s="22">
        <v>0</v>
      </c>
      <c r="J112" s="22">
        <v>0</v>
      </c>
      <c r="K112" s="22">
        <f t="shared" si="6"/>
        <v>3</v>
      </c>
      <c r="L112" s="45">
        <f t="shared" si="7"/>
        <v>3</v>
      </c>
      <c r="M112" s="20"/>
      <c r="N112" s="23"/>
      <c r="O112" s="24"/>
      <c r="P112" s="25"/>
    </row>
    <row r="113" spans="1:16" ht="15.75">
      <c r="B113" s="29" t="s">
        <v>113</v>
      </c>
      <c r="C113" s="30" t="s">
        <v>79</v>
      </c>
      <c r="D113" s="29" t="s">
        <v>23</v>
      </c>
      <c r="E113" s="22">
        <v>3</v>
      </c>
      <c r="F113" s="22">
        <v>0</v>
      </c>
      <c r="G113" s="22">
        <v>0</v>
      </c>
      <c r="H113" s="22">
        <v>0</v>
      </c>
      <c r="I113" s="22">
        <v>0</v>
      </c>
      <c r="J113" s="22">
        <v>0</v>
      </c>
      <c r="K113" s="22">
        <f t="shared" si="6"/>
        <v>3</v>
      </c>
      <c r="L113" s="45">
        <f t="shared" si="7"/>
        <v>3</v>
      </c>
      <c r="M113" s="20"/>
      <c r="N113" s="23"/>
      <c r="O113" s="24"/>
      <c r="P113" s="25"/>
    </row>
    <row r="114" spans="1:16" ht="15.75">
      <c r="B114" s="29" t="s">
        <v>111</v>
      </c>
      <c r="C114" s="30" t="s">
        <v>79</v>
      </c>
      <c r="D114" s="29" t="s">
        <v>23</v>
      </c>
      <c r="E114" s="22">
        <v>3</v>
      </c>
      <c r="F114" s="22">
        <v>0</v>
      </c>
      <c r="G114" s="22">
        <v>0</v>
      </c>
      <c r="H114" s="22">
        <v>0</v>
      </c>
      <c r="I114" s="22">
        <v>0</v>
      </c>
      <c r="J114" s="22">
        <v>0</v>
      </c>
      <c r="K114" s="22">
        <f t="shared" si="6"/>
        <v>3</v>
      </c>
      <c r="L114" s="45">
        <f t="shared" si="7"/>
        <v>3</v>
      </c>
      <c r="M114" s="20"/>
      <c r="N114" s="23"/>
      <c r="O114" s="24"/>
      <c r="P114" s="25"/>
    </row>
    <row r="115" spans="1:16" ht="15.75">
      <c r="B115" s="29" t="s">
        <v>112</v>
      </c>
      <c r="C115" s="30" t="s">
        <v>79</v>
      </c>
      <c r="D115" s="29" t="s">
        <v>31</v>
      </c>
      <c r="E115" s="22">
        <v>3</v>
      </c>
      <c r="F115" s="22">
        <v>0</v>
      </c>
      <c r="G115" s="22">
        <v>0</v>
      </c>
      <c r="H115" s="22">
        <v>0</v>
      </c>
      <c r="I115" s="22">
        <v>0</v>
      </c>
      <c r="J115" s="22">
        <v>0</v>
      </c>
      <c r="K115" s="22">
        <f t="shared" si="6"/>
        <v>3</v>
      </c>
      <c r="L115" s="45">
        <f t="shared" si="7"/>
        <v>3</v>
      </c>
      <c r="M115" s="20"/>
      <c r="N115" s="23"/>
      <c r="O115" s="24"/>
      <c r="P115" s="25"/>
    </row>
    <row r="116" spans="1:16" ht="15.75">
      <c r="B116" s="29" t="s">
        <v>114</v>
      </c>
      <c r="C116" s="30" t="s">
        <v>79</v>
      </c>
      <c r="D116" s="29" t="s">
        <v>15</v>
      </c>
      <c r="E116" s="22">
        <v>3</v>
      </c>
      <c r="F116" s="22">
        <v>0</v>
      </c>
      <c r="G116" s="22">
        <v>0</v>
      </c>
      <c r="H116" s="22">
        <v>0</v>
      </c>
      <c r="I116" s="22">
        <v>0</v>
      </c>
      <c r="J116" s="22">
        <v>0</v>
      </c>
      <c r="K116" s="22">
        <f t="shared" si="6"/>
        <v>3</v>
      </c>
      <c r="L116" s="45">
        <f t="shared" si="7"/>
        <v>3</v>
      </c>
      <c r="M116" s="20"/>
      <c r="N116" s="23"/>
      <c r="O116" s="24"/>
      <c r="P116" s="25"/>
    </row>
    <row r="117" spans="1:16" ht="15.75">
      <c r="B117" s="29" t="s">
        <v>311</v>
      </c>
      <c r="C117" s="30" t="s">
        <v>83</v>
      </c>
      <c r="D117" s="29" t="s">
        <v>286</v>
      </c>
      <c r="E117" s="31">
        <v>0</v>
      </c>
      <c r="F117" s="31">
        <v>3</v>
      </c>
      <c r="G117" s="22">
        <v>0</v>
      </c>
      <c r="H117" s="22">
        <v>0</v>
      </c>
      <c r="I117" s="22">
        <v>0</v>
      </c>
      <c r="J117" s="22">
        <v>0</v>
      </c>
      <c r="K117" s="22">
        <f t="shared" si="6"/>
        <v>3</v>
      </c>
      <c r="L117" s="45">
        <f t="shared" si="7"/>
        <v>3</v>
      </c>
      <c r="M117" s="20"/>
      <c r="N117" s="23"/>
      <c r="O117" s="24"/>
      <c r="P117" s="25"/>
    </row>
    <row r="118" spans="1:16" ht="15.75">
      <c r="B118" s="29" t="s">
        <v>312</v>
      </c>
      <c r="C118" s="30" t="s">
        <v>83</v>
      </c>
      <c r="D118" s="29" t="s">
        <v>286</v>
      </c>
      <c r="E118" s="31">
        <v>0</v>
      </c>
      <c r="F118" s="31">
        <v>3</v>
      </c>
      <c r="G118" s="22">
        <v>0</v>
      </c>
      <c r="H118" s="22">
        <v>0</v>
      </c>
      <c r="I118" s="22">
        <v>0</v>
      </c>
      <c r="J118" s="22">
        <v>0</v>
      </c>
      <c r="K118" s="22">
        <f t="shared" si="6"/>
        <v>3</v>
      </c>
      <c r="L118" s="45">
        <f t="shared" si="7"/>
        <v>3</v>
      </c>
      <c r="M118" s="20"/>
      <c r="N118" s="23"/>
      <c r="O118" s="24"/>
      <c r="P118" s="25"/>
    </row>
    <row r="119" spans="1:16" ht="15.75">
      <c r="A119" s="5">
        <v>116</v>
      </c>
      <c r="B119" s="29" t="s">
        <v>559</v>
      </c>
      <c r="C119" s="30" t="s">
        <v>79</v>
      </c>
      <c r="D119" s="29" t="s">
        <v>23</v>
      </c>
      <c r="E119" s="22">
        <v>0</v>
      </c>
      <c r="F119" s="22">
        <v>0</v>
      </c>
      <c r="G119" s="22">
        <v>0</v>
      </c>
      <c r="H119" s="22">
        <v>0</v>
      </c>
      <c r="I119" s="31">
        <v>2</v>
      </c>
      <c r="J119" s="22">
        <v>0</v>
      </c>
      <c r="K119" s="22">
        <f t="shared" si="6"/>
        <v>2</v>
      </c>
      <c r="L119" s="45">
        <f t="shared" si="7"/>
        <v>2</v>
      </c>
      <c r="M119" s="20"/>
      <c r="N119" s="23"/>
      <c r="O119" s="24"/>
      <c r="P119" s="25"/>
    </row>
    <row r="120" spans="1:16" ht="15.75">
      <c r="B120" s="29" t="s">
        <v>561</v>
      </c>
      <c r="C120" s="30" t="s">
        <v>83</v>
      </c>
      <c r="D120" s="29" t="s">
        <v>15</v>
      </c>
      <c r="E120" s="22">
        <v>0</v>
      </c>
      <c r="F120" s="22">
        <v>0</v>
      </c>
      <c r="G120" s="22">
        <v>0</v>
      </c>
      <c r="H120" s="22">
        <v>0</v>
      </c>
      <c r="I120" s="31">
        <v>2</v>
      </c>
      <c r="J120" s="22">
        <v>0</v>
      </c>
      <c r="K120" s="22">
        <f t="shared" si="6"/>
        <v>2</v>
      </c>
      <c r="L120" s="45">
        <f t="shared" si="7"/>
        <v>2</v>
      </c>
      <c r="M120" s="20"/>
      <c r="N120" s="23"/>
      <c r="O120" s="24"/>
      <c r="P120" s="25"/>
    </row>
    <row r="121" spans="1:16" ht="15.75">
      <c r="B121" s="29" t="s">
        <v>557</v>
      </c>
      <c r="C121" s="30" t="s">
        <v>79</v>
      </c>
      <c r="D121" s="29" t="s">
        <v>15</v>
      </c>
      <c r="E121" s="22">
        <v>0</v>
      </c>
      <c r="F121" s="22">
        <v>0</v>
      </c>
      <c r="G121" s="22">
        <v>0</v>
      </c>
      <c r="H121" s="22">
        <v>0</v>
      </c>
      <c r="I121" s="31">
        <v>2</v>
      </c>
      <c r="J121" s="22">
        <v>0</v>
      </c>
      <c r="K121" s="22">
        <f t="shared" si="6"/>
        <v>2</v>
      </c>
      <c r="L121" s="45">
        <f t="shared" si="7"/>
        <v>2</v>
      </c>
      <c r="M121" s="20"/>
      <c r="N121" s="2"/>
      <c r="O121" s="2"/>
      <c r="P121" s="2"/>
    </row>
    <row r="122" spans="1:16" ht="15.75">
      <c r="B122" s="29" t="s">
        <v>560</v>
      </c>
      <c r="C122" s="30" t="s">
        <v>83</v>
      </c>
      <c r="D122" s="29" t="s">
        <v>15</v>
      </c>
      <c r="E122" s="22">
        <v>0</v>
      </c>
      <c r="F122" s="22">
        <v>0</v>
      </c>
      <c r="G122" s="22">
        <v>0</v>
      </c>
      <c r="H122" s="22">
        <v>0</v>
      </c>
      <c r="I122" s="31">
        <v>2</v>
      </c>
      <c r="J122" s="22">
        <v>0</v>
      </c>
      <c r="K122" s="22">
        <f t="shared" si="6"/>
        <v>2</v>
      </c>
      <c r="L122" s="45">
        <f t="shared" si="7"/>
        <v>2</v>
      </c>
      <c r="M122" s="20"/>
      <c r="N122" s="2"/>
      <c r="O122" s="2"/>
      <c r="P122" s="2"/>
    </row>
    <row r="123" spans="1:16" ht="15.75">
      <c r="A123" s="5">
        <v>120</v>
      </c>
      <c r="B123" s="29" t="s">
        <v>564</v>
      </c>
      <c r="C123" s="30" t="s">
        <v>79</v>
      </c>
      <c r="D123" s="29" t="s">
        <v>15</v>
      </c>
      <c r="E123" s="22">
        <v>0</v>
      </c>
      <c r="F123" s="22">
        <v>0</v>
      </c>
      <c r="G123" s="22">
        <v>0</v>
      </c>
      <c r="H123" s="22">
        <v>0</v>
      </c>
      <c r="I123" s="31">
        <v>1</v>
      </c>
      <c r="J123" s="22">
        <v>0</v>
      </c>
      <c r="K123" s="22">
        <f t="shared" si="6"/>
        <v>1</v>
      </c>
      <c r="L123" s="45">
        <f t="shared" si="7"/>
        <v>1</v>
      </c>
      <c r="M123" s="20"/>
      <c r="N123" s="2"/>
      <c r="O123" s="2"/>
      <c r="P123" s="2"/>
    </row>
    <row r="124" spans="1:16" ht="15.75">
      <c r="B124" s="29" t="s">
        <v>565</v>
      </c>
      <c r="C124" s="30" t="s">
        <v>79</v>
      </c>
      <c r="D124" s="29" t="s">
        <v>15</v>
      </c>
      <c r="E124" s="22">
        <v>0</v>
      </c>
      <c r="F124" s="22">
        <v>0</v>
      </c>
      <c r="G124" s="22">
        <v>0</v>
      </c>
      <c r="H124" s="22">
        <v>0</v>
      </c>
      <c r="I124" s="31">
        <v>1</v>
      </c>
      <c r="J124" s="22">
        <v>0</v>
      </c>
      <c r="K124" s="22">
        <f t="shared" si="6"/>
        <v>1</v>
      </c>
      <c r="L124" s="45">
        <f t="shared" si="7"/>
        <v>1</v>
      </c>
      <c r="M124" s="20"/>
      <c r="N124" s="2"/>
      <c r="O124" s="2"/>
      <c r="P124" s="2"/>
    </row>
    <row r="125" spans="1:16" ht="15.75">
      <c r="B125" s="29" t="s">
        <v>563</v>
      </c>
      <c r="C125" s="30" t="s">
        <v>83</v>
      </c>
      <c r="D125" s="29" t="s">
        <v>541</v>
      </c>
      <c r="E125" s="22">
        <v>0</v>
      </c>
      <c r="F125" s="22">
        <v>0</v>
      </c>
      <c r="G125" s="22">
        <v>0</v>
      </c>
      <c r="H125" s="22">
        <v>0</v>
      </c>
      <c r="I125" s="31">
        <v>1</v>
      </c>
      <c r="J125" s="22">
        <v>0</v>
      </c>
      <c r="K125" s="22">
        <f t="shared" si="6"/>
        <v>1</v>
      </c>
      <c r="L125" s="45">
        <f t="shared" si="7"/>
        <v>1</v>
      </c>
      <c r="M125" s="20"/>
      <c r="N125" s="2"/>
      <c r="O125" s="2"/>
      <c r="P125" s="2"/>
    </row>
    <row r="126" spans="1:16">
      <c r="B126" s="2"/>
      <c r="C126" s="28"/>
      <c r="D126" s="2"/>
      <c r="E126" s="20"/>
      <c r="F126" s="21"/>
      <c r="G126" s="21"/>
      <c r="H126" s="21"/>
      <c r="I126" s="21"/>
      <c r="J126" s="21"/>
      <c r="K126" s="21"/>
      <c r="L126" s="21"/>
      <c r="M126" s="20"/>
      <c r="N126" s="2"/>
      <c r="O126" s="2"/>
      <c r="P126" s="2"/>
    </row>
    <row r="127" spans="1:16">
      <c r="E127" s="9"/>
      <c r="M127" s="9"/>
    </row>
    <row r="128" spans="1:16">
      <c r="A128" s="44" t="s">
        <v>118</v>
      </c>
      <c r="M128" s="9"/>
    </row>
    <row r="129" spans="1:13">
      <c r="A129" s="6" t="s">
        <v>11</v>
      </c>
      <c r="B129" s="1" t="s">
        <v>0</v>
      </c>
      <c r="C129" s="6" t="s">
        <v>1</v>
      </c>
      <c r="D129" s="1" t="s">
        <v>2</v>
      </c>
      <c r="E129" s="8" t="s">
        <v>3</v>
      </c>
      <c r="F129" s="8" t="s">
        <v>4</v>
      </c>
      <c r="G129" s="8" t="s">
        <v>5</v>
      </c>
      <c r="H129" s="8" t="s">
        <v>6</v>
      </c>
      <c r="I129" s="8" t="s">
        <v>7</v>
      </c>
      <c r="J129" s="8" t="s">
        <v>8</v>
      </c>
      <c r="K129" s="8" t="s">
        <v>9</v>
      </c>
      <c r="L129" s="8" t="s">
        <v>10</v>
      </c>
    </row>
    <row r="130" spans="1:13" ht="15.75">
      <c r="A130" s="5">
        <v>1</v>
      </c>
      <c r="B130" s="36" t="s">
        <v>119</v>
      </c>
      <c r="C130" s="34" t="s">
        <v>79</v>
      </c>
      <c r="D130" s="36" t="s">
        <v>20</v>
      </c>
      <c r="E130" s="37">
        <v>50</v>
      </c>
      <c r="F130" s="37">
        <v>50</v>
      </c>
      <c r="G130" s="37">
        <v>50</v>
      </c>
      <c r="H130" s="12">
        <v>0</v>
      </c>
      <c r="I130" s="37">
        <v>50</v>
      </c>
      <c r="J130" s="37">
        <v>50</v>
      </c>
      <c r="K130" s="10">
        <f t="shared" ref="K130:K161" si="8">SUM(E130:J130)</f>
        <v>250</v>
      </c>
      <c r="L130" s="45">
        <f t="shared" ref="L130:L161" si="9">SUM(LARGE(E130:J130,1),LARGE(E130:J130,2),LARGE(E130:J130,3), LARGE(E130:J130,4))</f>
        <v>200</v>
      </c>
      <c r="M130" s="35"/>
    </row>
    <row r="131" spans="1:13" ht="15.75">
      <c r="A131" s="5">
        <v>2</v>
      </c>
      <c r="B131" s="36" t="s">
        <v>127</v>
      </c>
      <c r="C131" s="34" t="s">
        <v>79</v>
      </c>
      <c r="D131" s="29" t="s">
        <v>25</v>
      </c>
      <c r="E131" s="37">
        <v>30</v>
      </c>
      <c r="F131" s="37">
        <v>42</v>
      </c>
      <c r="G131" s="37">
        <v>36</v>
      </c>
      <c r="H131" s="12">
        <v>50</v>
      </c>
      <c r="I131" s="37">
        <v>40</v>
      </c>
      <c r="J131" s="37">
        <v>40</v>
      </c>
      <c r="K131" s="10">
        <f t="shared" si="8"/>
        <v>238</v>
      </c>
      <c r="L131" s="45">
        <f t="shared" si="9"/>
        <v>172</v>
      </c>
      <c r="M131" s="35"/>
    </row>
    <row r="132" spans="1:13" ht="15.75">
      <c r="A132" s="5">
        <v>3</v>
      </c>
      <c r="B132" s="29" t="s">
        <v>120</v>
      </c>
      <c r="C132" s="34" t="s">
        <v>79</v>
      </c>
      <c r="D132" s="36" t="s">
        <v>53</v>
      </c>
      <c r="E132" s="37">
        <v>45</v>
      </c>
      <c r="F132" s="12">
        <v>0</v>
      </c>
      <c r="G132" s="37">
        <v>40</v>
      </c>
      <c r="H132" s="22">
        <v>0</v>
      </c>
      <c r="I132" s="37">
        <v>38</v>
      </c>
      <c r="J132" s="37">
        <v>45</v>
      </c>
      <c r="K132" s="10">
        <f t="shared" si="8"/>
        <v>168</v>
      </c>
      <c r="L132" s="45">
        <f t="shared" si="9"/>
        <v>168</v>
      </c>
      <c r="M132" s="35"/>
    </row>
    <row r="133" spans="1:13" ht="15.75">
      <c r="A133" s="5">
        <v>4</v>
      </c>
      <c r="B133" s="29" t="s">
        <v>125</v>
      </c>
      <c r="C133" s="34" t="s">
        <v>79</v>
      </c>
      <c r="D133" s="29" t="s">
        <v>15</v>
      </c>
      <c r="E133" s="37">
        <v>34</v>
      </c>
      <c r="F133" s="37">
        <v>40</v>
      </c>
      <c r="G133" s="37">
        <v>38</v>
      </c>
      <c r="H133" s="12">
        <v>0</v>
      </c>
      <c r="I133" s="37">
        <v>42</v>
      </c>
      <c r="J133" s="37">
        <v>42</v>
      </c>
      <c r="K133" s="10">
        <f t="shared" si="8"/>
        <v>196</v>
      </c>
      <c r="L133" s="45">
        <f t="shared" si="9"/>
        <v>162</v>
      </c>
      <c r="M133" s="35"/>
    </row>
    <row r="134" spans="1:13" s="52" customFormat="1" ht="30">
      <c r="A134" s="7">
        <v>5</v>
      </c>
      <c r="B134" s="48" t="s">
        <v>121</v>
      </c>
      <c r="C134" s="49" t="s">
        <v>79</v>
      </c>
      <c r="D134" s="50" t="s">
        <v>732</v>
      </c>
      <c r="E134" s="22">
        <v>42</v>
      </c>
      <c r="F134" s="22">
        <v>45</v>
      </c>
      <c r="G134" s="22">
        <v>28</v>
      </c>
      <c r="H134" s="22">
        <v>0</v>
      </c>
      <c r="I134" s="22">
        <v>32</v>
      </c>
      <c r="J134" s="22">
        <v>38</v>
      </c>
      <c r="K134" s="10">
        <f t="shared" si="8"/>
        <v>185</v>
      </c>
      <c r="L134" s="45">
        <f t="shared" si="9"/>
        <v>157</v>
      </c>
      <c r="M134" s="51"/>
    </row>
    <row r="135" spans="1:13" ht="15.75">
      <c r="A135" s="5">
        <v>6</v>
      </c>
      <c r="B135" s="36" t="s">
        <v>122</v>
      </c>
      <c r="C135" s="34" t="s">
        <v>79</v>
      </c>
      <c r="D135" s="29" t="s">
        <v>25</v>
      </c>
      <c r="E135" s="37">
        <v>40</v>
      </c>
      <c r="F135" s="37">
        <v>30</v>
      </c>
      <c r="G135" s="37">
        <v>26</v>
      </c>
      <c r="H135" s="12">
        <v>45</v>
      </c>
      <c r="I135" s="37">
        <v>30</v>
      </c>
      <c r="J135" s="12">
        <v>0</v>
      </c>
      <c r="K135" s="10">
        <f t="shared" si="8"/>
        <v>171</v>
      </c>
      <c r="L135" s="45">
        <f t="shared" si="9"/>
        <v>145</v>
      </c>
      <c r="M135" s="35"/>
    </row>
    <row r="136" spans="1:13" ht="15.75">
      <c r="A136" s="5">
        <v>7</v>
      </c>
      <c r="B136" s="29" t="s">
        <v>407</v>
      </c>
      <c r="C136" s="34" t="s">
        <v>79</v>
      </c>
      <c r="D136" s="36" t="s">
        <v>387</v>
      </c>
      <c r="E136" s="12">
        <v>0</v>
      </c>
      <c r="F136" s="12">
        <v>0</v>
      </c>
      <c r="G136" s="12">
        <v>34</v>
      </c>
      <c r="H136" s="12">
        <v>42</v>
      </c>
      <c r="I136" s="37">
        <v>26</v>
      </c>
      <c r="J136" s="37">
        <v>34</v>
      </c>
      <c r="K136" s="10">
        <f t="shared" si="8"/>
        <v>136</v>
      </c>
      <c r="L136" s="45">
        <f t="shared" si="9"/>
        <v>136</v>
      </c>
      <c r="M136" s="35"/>
    </row>
    <row r="137" spans="1:13" ht="15.75">
      <c r="A137" s="5">
        <v>8</v>
      </c>
      <c r="B137" s="29" t="s">
        <v>124</v>
      </c>
      <c r="C137" s="34" t="s">
        <v>79</v>
      </c>
      <c r="D137" s="29" t="s">
        <v>15</v>
      </c>
      <c r="E137" s="37">
        <v>36</v>
      </c>
      <c r="F137" s="12">
        <v>0</v>
      </c>
      <c r="G137" s="37">
        <v>45</v>
      </c>
      <c r="H137" s="12">
        <v>0</v>
      </c>
      <c r="I137" s="37">
        <v>45</v>
      </c>
      <c r="J137" s="12">
        <v>0</v>
      </c>
      <c r="K137" s="10">
        <f t="shared" si="8"/>
        <v>126</v>
      </c>
      <c r="L137" s="45">
        <f t="shared" si="9"/>
        <v>126</v>
      </c>
      <c r="M137" s="35"/>
    </row>
    <row r="138" spans="1:13" ht="15.75">
      <c r="A138" s="5">
        <v>9</v>
      </c>
      <c r="B138" s="29" t="s">
        <v>409</v>
      </c>
      <c r="C138" s="34" t="s">
        <v>79</v>
      </c>
      <c r="D138" s="29" t="s">
        <v>25</v>
      </c>
      <c r="E138" s="12">
        <v>0</v>
      </c>
      <c r="F138" s="37">
        <v>24</v>
      </c>
      <c r="G138" s="37">
        <v>30</v>
      </c>
      <c r="H138" s="12">
        <v>40</v>
      </c>
      <c r="I138" s="37">
        <v>28</v>
      </c>
      <c r="J138" s="12">
        <v>0</v>
      </c>
      <c r="K138" s="10">
        <f t="shared" si="8"/>
        <v>122</v>
      </c>
      <c r="L138" s="45">
        <f t="shared" si="9"/>
        <v>122</v>
      </c>
      <c r="M138" s="35"/>
    </row>
    <row r="139" spans="1:13" ht="15.75">
      <c r="A139" s="5">
        <v>10</v>
      </c>
      <c r="B139" s="29" t="s">
        <v>128</v>
      </c>
      <c r="C139" s="34" t="s">
        <v>79</v>
      </c>
      <c r="D139" s="29" t="s">
        <v>46</v>
      </c>
      <c r="E139" s="37">
        <v>28</v>
      </c>
      <c r="F139" s="37">
        <v>38</v>
      </c>
      <c r="G139" s="12">
        <v>0</v>
      </c>
      <c r="H139" s="12">
        <v>36</v>
      </c>
      <c r="I139" s="37">
        <v>2</v>
      </c>
      <c r="J139" s="37">
        <v>14</v>
      </c>
      <c r="K139" s="10">
        <f t="shared" si="8"/>
        <v>118</v>
      </c>
      <c r="L139" s="45">
        <f t="shared" si="9"/>
        <v>116</v>
      </c>
      <c r="M139" s="35"/>
    </row>
    <row r="140" spans="1:13" ht="15.75">
      <c r="A140" s="5">
        <v>11</v>
      </c>
      <c r="B140" s="36" t="s">
        <v>129</v>
      </c>
      <c r="C140" s="34" t="s">
        <v>79</v>
      </c>
      <c r="D140" s="36" t="s">
        <v>20</v>
      </c>
      <c r="E140" s="37">
        <v>26</v>
      </c>
      <c r="F140" s="37">
        <v>32</v>
      </c>
      <c r="G140" s="37">
        <v>19</v>
      </c>
      <c r="H140" s="12">
        <v>0</v>
      </c>
      <c r="I140" s="37">
        <v>22</v>
      </c>
      <c r="J140" s="37">
        <v>30</v>
      </c>
      <c r="K140" s="10">
        <f t="shared" si="8"/>
        <v>129</v>
      </c>
      <c r="L140" s="45">
        <f t="shared" si="9"/>
        <v>110</v>
      </c>
      <c r="M140" s="35"/>
    </row>
    <row r="141" spans="1:13" ht="15.75">
      <c r="B141" s="36" t="s">
        <v>126</v>
      </c>
      <c r="C141" s="34" t="s">
        <v>79</v>
      </c>
      <c r="D141" s="36" t="s">
        <v>15</v>
      </c>
      <c r="E141" s="37">
        <v>32</v>
      </c>
      <c r="F141" s="12">
        <v>0</v>
      </c>
      <c r="G141" s="37">
        <v>42</v>
      </c>
      <c r="H141" s="12">
        <v>0</v>
      </c>
      <c r="I141" s="37">
        <v>36</v>
      </c>
      <c r="J141" s="12">
        <v>0</v>
      </c>
      <c r="K141" s="10">
        <f t="shared" si="8"/>
        <v>110</v>
      </c>
      <c r="L141" s="45">
        <f t="shared" si="9"/>
        <v>110</v>
      </c>
      <c r="M141" s="35"/>
    </row>
    <row r="142" spans="1:13" ht="15.75">
      <c r="A142" s="5">
        <v>13</v>
      </c>
      <c r="B142" s="29" t="s">
        <v>136</v>
      </c>
      <c r="C142" s="34" t="s">
        <v>83</v>
      </c>
      <c r="D142" s="36" t="s">
        <v>53</v>
      </c>
      <c r="E142" s="37">
        <v>16</v>
      </c>
      <c r="F142" s="37">
        <v>36</v>
      </c>
      <c r="G142" s="37">
        <v>22</v>
      </c>
      <c r="H142" s="12">
        <v>34</v>
      </c>
      <c r="I142" s="12">
        <v>0</v>
      </c>
      <c r="J142" s="12">
        <v>0</v>
      </c>
      <c r="K142" s="10">
        <f t="shared" si="8"/>
        <v>108</v>
      </c>
      <c r="L142" s="45">
        <f t="shared" si="9"/>
        <v>108</v>
      </c>
      <c r="M142" s="35"/>
    </row>
    <row r="143" spans="1:13" ht="15.75">
      <c r="A143" s="5">
        <v>14</v>
      </c>
      <c r="B143" s="36" t="s">
        <v>123</v>
      </c>
      <c r="C143" s="34" t="s">
        <v>83</v>
      </c>
      <c r="D143" s="36" t="s">
        <v>23</v>
      </c>
      <c r="E143" s="37">
        <v>38</v>
      </c>
      <c r="F143" s="37">
        <v>28</v>
      </c>
      <c r="G143" s="37">
        <v>24</v>
      </c>
      <c r="H143" s="12">
        <v>0</v>
      </c>
      <c r="I143" s="12">
        <v>0</v>
      </c>
      <c r="J143" s="12">
        <v>0</v>
      </c>
      <c r="K143" s="10">
        <f t="shared" si="8"/>
        <v>90</v>
      </c>
      <c r="L143" s="45">
        <f t="shared" si="9"/>
        <v>90</v>
      </c>
      <c r="M143" s="35"/>
    </row>
    <row r="144" spans="1:13" ht="15.75">
      <c r="A144" s="5">
        <v>15</v>
      </c>
      <c r="B144" s="29" t="s">
        <v>134</v>
      </c>
      <c r="C144" s="34" t="s">
        <v>83</v>
      </c>
      <c r="D144" s="29" t="s">
        <v>25</v>
      </c>
      <c r="E144" s="37">
        <v>18</v>
      </c>
      <c r="F144" s="12">
        <v>0</v>
      </c>
      <c r="G144" s="37">
        <v>18</v>
      </c>
      <c r="H144" s="12">
        <v>0</v>
      </c>
      <c r="I144" s="37">
        <v>20</v>
      </c>
      <c r="J144" s="37">
        <v>28</v>
      </c>
      <c r="K144" s="10">
        <f t="shared" si="8"/>
        <v>84</v>
      </c>
      <c r="L144" s="45">
        <f t="shared" si="9"/>
        <v>84</v>
      </c>
      <c r="M144" s="35"/>
    </row>
    <row r="145" spans="1:13" ht="15.75">
      <c r="A145" s="5">
        <v>16</v>
      </c>
      <c r="B145" s="29" t="s">
        <v>130</v>
      </c>
      <c r="C145" s="34" t="s">
        <v>79</v>
      </c>
      <c r="D145" s="29" t="s">
        <v>28</v>
      </c>
      <c r="E145" s="37">
        <v>24</v>
      </c>
      <c r="F145" s="12">
        <v>0</v>
      </c>
      <c r="G145" s="37">
        <v>17</v>
      </c>
      <c r="H145" s="36">
        <v>38</v>
      </c>
      <c r="I145" s="37">
        <v>3</v>
      </c>
      <c r="J145" s="12">
        <v>0</v>
      </c>
      <c r="K145" s="10">
        <f t="shared" si="8"/>
        <v>82</v>
      </c>
      <c r="L145" s="45">
        <f t="shared" si="9"/>
        <v>82</v>
      </c>
      <c r="M145" s="35"/>
    </row>
    <row r="146" spans="1:13" ht="15.75">
      <c r="A146" s="5">
        <v>17</v>
      </c>
      <c r="B146" s="29" t="s">
        <v>319</v>
      </c>
      <c r="C146" s="34" t="s">
        <v>83</v>
      </c>
      <c r="D146" s="29" t="s">
        <v>53</v>
      </c>
      <c r="E146" s="12">
        <v>0</v>
      </c>
      <c r="F146" s="37">
        <v>19</v>
      </c>
      <c r="G146" s="37">
        <v>6</v>
      </c>
      <c r="H146" s="12">
        <v>0</v>
      </c>
      <c r="I146" s="37">
        <v>19</v>
      </c>
      <c r="J146" s="37">
        <v>36</v>
      </c>
      <c r="K146" s="10">
        <f t="shared" si="8"/>
        <v>80</v>
      </c>
      <c r="L146" s="45">
        <f t="shared" si="9"/>
        <v>80</v>
      </c>
      <c r="M146" s="35"/>
    </row>
    <row r="147" spans="1:13" ht="15.75">
      <c r="A147" s="5">
        <v>18</v>
      </c>
      <c r="B147" s="29" t="s">
        <v>316</v>
      </c>
      <c r="C147" s="34" t="s">
        <v>83</v>
      </c>
      <c r="D147" s="29" t="s">
        <v>53</v>
      </c>
      <c r="E147" s="12">
        <v>0</v>
      </c>
      <c r="F147" s="37">
        <v>34</v>
      </c>
      <c r="G147" s="12">
        <v>0</v>
      </c>
      <c r="H147" s="12">
        <v>0</v>
      </c>
      <c r="I147" s="37">
        <v>18</v>
      </c>
      <c r="J147" s="37">
        <v>24</v>
      </c>
      <c r="K147" s="10">
        <f t="shared" si="8"/>
        <v>76</v>
      </c>
      <c r="L147" s="45">
        <f t="shared" si="9"/>
        <v>76</v>
      </c>
      <c r="M147" s="35"/>
    </row>
    <row r="148" spans="1:13" ht="15.75">
      <c r="A148" s="5">
        <v>19</v>
      </c>
      <c r="B148" s="29" t="s">
        <v>144</v>
      </c>
      <c r="C148" s="34" t="s">
        <v>79</v>
      </c>
      <c r="D148" s="36" t="s">
        <v>28</v>
      </c>
      <c r="E148" s="37">
        <v>8</v>
      </c>
      <c r="F148" s="37">
        <v>16</v>
      </c>
      <c r="G148" s="37">
        <v>3</v>
      </c>
      <c r="H148" s="12">
        <v>22</v>
      </c>
      <c r="I148" s="37">
        <v>3</v>
      </c>
      <c r="J148" s="37">
        <v>13</v>
      </c>
      <c r="K148" s="10">
        <f t="shared" si="8"/>
        <v>65</v>
      </c>
      <c r="L148" s="45">
        <f t="shared" si="9"/>
        <v>59</v>
      </c>
      <c r="M148" s="35"/>
    </row>
    <row r="149" spans="1:13" ht="15" customHeight="1">
      <c r="A149" s="5">
        <v>20</v>
      </c>
      <c r="B149" s="29" t="s">
        <v>142</v>
      </c>
      <c r="C149" s="34" t="s">
        <v>83</v>
      </c>
      <c r="D149" s="36" t="s">
        <v>53</v>
      </c>
      <c r="E149" s="37">
        <v>10</v>
      </c>
      <c r="F149" s="12">
        <v>0</v>
      </c>
      <c r="G149" s="37">
        <v>13</v>
      </c>
      <c r="H149" s="12">
        <v>32</v>
      </c>
      <c r="I149" s="37">
        <v>3</v>
      </c>
      <c r="J149" s="12">
        <v>0</v>
      </c>
      <c r="K149" s="10">
        <f t="shared" si="8"/>
        <v>58</v>
      </c>
      <c r="L149" s="45">
        <f t="shared" si="9"/>
        <v>58</v>
      </c>
      <c r="M149" s="35"/>
    </row>
    <row r="150" spans="1:13" ht="15.75">
      <c r="B150" s="29" t="s">
        <v>410</v>
      </c>
      <c r="C150" s="34" t="s">
        <v>83</v>
      </c>
      <c r="D150" s="29" t="s">
        <v>395</v>
      </c>
      <c r="E150" s="12">
        <v>0</v>
      </c>
      <c r="F150" s="12">
        <v>0</v>
      </c>
      <c r="G150" s="12">
        <v>20</v>
      </c>
      <c r="H150" s="12">
        <v>0</v>
      </c>
      <c r="I150" s="37">
        <v>16</v>
      </c>
      <c r="J150" s="37">
        <v>22</v>
      </c>
      <c r="K150" s="10">
        <f t="shared" si="8"/>
        <v>58</v>
      </c>
      <c r="L150" s="45">
        <f t="shared" si="9"/>
        <v>58</v>
      </c>
      <c r="M150" s="35"/>
    </row>
    <row r="151" spans="1:13" ht="15.75">
      <c r="A151" s="5">
        <v>22</v>
      </c>
      <c r="B151" s="29" t="s">
        <v>131</v>
      </c>
      <c r="C151" s="34" t="s">
        <v>79</v>
      </c>
      <c r="D151" s="29" t="s">
        <v>20</v>
      </c>
      <c r="E151" s="37">
        <v>22</v>
      </c>
      <c r="F151" s="37">
        <v>26</v>
      </c>
      <c r="G151" s="37">
        <v>2</v>
      </c>
      <c r="H151" s="12">
        <v>0</v>
      </c>
      <c r="I151" s="37">
        <v>3</v>
      </c>
      <c r="J151" s="12">
        <v>0</v>
      </c>
      <c r="K151" s="10">
        <f t="shared" si="8"/>
        <v>53</v>
      </c>
      <c r="L151" s="45">
        <f t="shared" si="9"/>
        <v>53</v>
      </c>
      <c r="M151" s="35"/>
    </row>
    <row r="152" spans="1:13" ht="15.75">
      <c r="B152" s="29" t="s">
        <v>321</v>
      </c>
      <c r="C152" s="34" t="s">
        <v>83</v>
      </c>
      <c r="D152" s="29" t="s">
        <v>31</v>
      </c>
      <c r="E152" s="12">
        <v>0</v>
      </c>
      <c r="F152" s="12">
        <v>17</v>
      </c>
      <c r="G152" s="37">
        <v>7</v>
      </c>
      <c r="H152" s="12">
        <v>0</v>
      </c>
      <c r="I152" s="37">
        <v>9</v>
      </c>
      <c r="J152" s="37">
        <v>20</v>
      </c>
      <c r="K152" s="10">
        <f t="shared" si="8"/>
        <v>53</v>
      </c>
      <c r="L152" s="45">
        <f t="shared" si="9"/>
        <v>53</v>
      </c>
      <c r="M152" s="35"/>
    </row>
    <row r="153" spans="1:13" ht="15.75">
      <c r="A153" s="5">
        <v>24</v>
      </c>
      <c r="B153" s="29" t="s">
        <v>318</v>
      </c>
      <c r="C153" s="34" t="s">
        <v>79</v>
      </c>
      <c r="D153" s="29" t="s">
        <v>34</v>
      </c>
      <c r="E153" s="12">
        <v>0</v>
      </c>
      <c r="F153" s="37">
        <v>20</v>
      </c>
      <c r="G153" s="37">
        <v>3</v>
      </c>
      <c r="H153" s="12">
        <v>28</v>
      </c>
      <c r="I153" s="12">
        <v>0</v>
      </c>
      <c r="J153" s="12">
        <v>0</v>
      </c>
      <c r="K153" s="10">
        <f t="shared" si="8"/>
        <v>51</v>
      </c>
      <c r="L153" s="45">
        <f t="shared" si="9"/>
        <v>51</v>
      </c>
      <c r="M153" s="35"/>
    </row>
    <row r="154" spans="1:13" ht="15.75">
      <c r="B154" s="29" t="s">
        <v>317</v>
      </c>
      <c r="C154" s="34" t="s">
        <v>83</v>
      </c>
      <c r="D154" s="29" t="s">
        <v>28</v>
      </c>
      <c r="E154" s="12">
        <v>0</v>
      </c>
      <c r="F154" s="37">
        <v>22</v>
      </c>
      <c r="G154" s="12">
        <v>0</v>
      </c>
      <c r="H154" s="12">
        <v>0</v>
      </c>
      <c r="I154" s="37">
        <v>10</v>
      </c>
      <c r="J154" s="37">
        <v>19</v>
      </c>
      <c r="K154" s="10">
        <f t="shared" si="8"/>
        <v>51</v>
      </c>
      <c r="L154" s="45">
        <f t="shared" si="9"/>
        <v>51</v>
      </c>
      <c r="M154" s="35"/>
    </row>
    <row r="155" spans="1:13" ht="15.75">
      <c r="B155" s="29" t="s">
        <v>408</v>
      </c>
      <c r="C155" s="34" t="s">
        <v>83</v>
      </c>
      <c r="D155" s="29" t="s">
        <v>395</v>
      </c>
      <c r="E155" s="12">
        <v>0</v>
      </c>
      <c r="F155" s="12">
        <v>0</v>
      </c>
      <c r="G155" s="37">
        <v>32</v>
      </c>
      <c r="H155" s="12">
        <v>0</v>
      </c>
      <c r="I155" s="37">
        <v>7</v>
      </c>
      <c r="J155" s="37">
        <v>12</v>
      </c>
      <c r="K155" s="10">
        <f t="shared" si="8"/>
        <v>51</v>
      </c>
      <c r="L155" s="45">
        <f t="shared" si="9"/>
        <v>51</v>
      </c>
      <c r="M155" s="35"/>
    </row>
    <row r="156" spans="1:13" ht="15.75">
      <c r="A156" s="5">
        <v>27</v>
      </c>
      <c r="B156" s="36" t="s">
        <v>568</v>
      </c>
      <c r="C156" s="34" t="s">
        <v>83</v>
      </c>
      <c r="D156" s="36" t="s">
        <v>449</v>
      </c>
      <c r="E156" s="12">
        <v>0</v>
      </c>
      <c r="F156" s="12">
        <v>0</v>
      </c>
      <c r="G156" s="12">
        <v>0</v>
      </c>
      <c r="H156" s="12">
        <v>0</v>
      </c>
      <c r="I156" s="37">
        <v>17</v>
      </c>
      <c r="J156" s="37">
        <v>32</v>
      </c>
      <c r="K156" s="10">
        <f t="shared" si="8"/>
        <v>49</v>
      </c>
      <c r="L156" s="45">
        <f t="shared" si="9"/>
        <v>49</v>
      </c>
      <c r="M156" s="35"/>
    </row>
    <row r="157" spans="1:13" ht="15.75">
      <c r="A157" s="5">
        <v>28</v>
      </c>
      <c r="B157" s="29" t="s">
        <v>332</v>
      </c>
      <c r="C157" s="34" t="s">
        <v>83</v>
      </c>
      <c r="D157" s="29" t="s">
        <v>31</v>
      </c>
      <c r="E157" s="12">
        <v>0</v>
      </c>
      <c r="F157" s="12">
        <v>3</v>
      </c>
      <c r="G157" s="12">
        <v>0</v>
      </c>
      <c r="H157" s="12">
        <v>26</v>
      </c>
      <c r="I157" s="37">
        <v>2</v>
      </c>
      <c r="J157" s="37">
        <v>15</v>
      </c>
      <c r="K157" s="10">
        <f t="shared" si="8"/>
        <v>46</v>
      </c>
      <c r="L157" s="45">
        <f t="shared" si="9"/>
        <v>46</v>
      </c>
      <c r="M157" s="35"/>
    </row>
    <row r="158" spans="1:13" ht="15.75">
      <c r="A158" s="5">
        <v>29</v>
      </c>
      <c r="B158" s="29" t="s">
        <v>138</v>
      </c>
      <c r="C158" s="34" t="s">
        <v>79</v>
      </c>
      <c r="D158" s="36" t="s">
        <v>20</v>
      </c>
      <c r="E158" s="37">
        <v>14</v>
      </c>
      <c r="F158" s="37">
        <v>6</v>
      </c>
      <c r="G158" s="37">
        <v>1</v>
      </c>
      <c r="H158" s="12">
        <v>0</v>
      </c>
      <c r="I158" s="37">
        <v>3</v>
      </c>
      <c r="J158" s="37">
        <v>16</v>
      </c>
      <c r="K158" s="10">
        <f t="shared" si="8"/>
        <v>40</v>
      </c>
      <c r="L158" s="45">
        <f t="shared" si="9"/>
        <v>39</v>
      </c>
      <c r="M158" s="35"/>
    </row>
    <row r="159" spans="1:13" ht="15.75">
      <c r="A159" s="5">
        <v>30</v>
      </c>
      <c r="B159" s="29" t="s">
        <v>412</v>
      </c>
      <c r="C159" s="34" t="s">
        <v>79</v>
      </c>
      <c r="D159" s="29" t="s">
        <v>28</v>
      </c>
      <c r="E159" s="12">
        <v>0</v>
      </c>
      <c r="F159" s="12">
        <v>0</v>
      </c>
      <c r="G159" s="12">
        <v>12</v>
      </c>
      <c r="H159" s="12">
        <v>0</v>
      </c>
      <c r="I159" s="12">
        <v>0</v>
      </c>
      <c r="J159" s="37">
        <v>26</v>
      </c>
      <c r="K159" s="10">
        <f t="shared" si="8"/>
        <v>38</v>
      </c>
      <c r="L159" s="45">
        <f t="shared" si="9"/>
        <v>38</v>
      </c>
      <c r="M159" s="35"/>
    </row>
    <row r="160" spans="1:13" ht="15.75">
      <c r="B160" s="29" t="s">
        <v>414</v>
      </c>
      <c r="C160" s="34" t="s">
        <v>79</v>
      </c>
      <c r="D160" s="36" t="s">
        <v>53</v>
      </c>
      <c r="E160" s="12">
        <v>0</v>
      </c>
      <c r="F160" s="12">
        <v>0</v>
      </c>
      <c r="G160" s="12">
        <v>8</v>
      </c>
      <c r="H160" s="36">
        <v>30</v>
      </c>
      <c r="I160" s="12">
        <v>0</v>
      </c>
      <c r="J160" s="12">
        <v>0</v>
      </c>
      <c r="K160" s="10">
        <f t="shared" si="8"/>
        <v>38</v>
      </c>
      <c r="L160" s="45">
        <f t="shared" si="9"/>
        <v>38</v>
      </c>
      <c r="M160" s="35"/>
    </row>
    <row r="161" spans="1:13" ht="15.75">
      <c r="A161" s="5">
        <v>32</v>
      </c>
      <c r="B161" s="36" t="s">
        <v>566</v>
      </c>
      <c r="C161" s="34" t="s">
        <v>79</v>
      </c>
      <c r="D161" s="36" t="s">
        <v>537</v>
      </c>
      <c r="E161" s="12">
        <v>0</v>
      </c>
      <c r="F161" s="12">
        <v>0</v>
      </c>
      <c r="G161" s="12">
        <v>0</v>
      </c>
      <c r="H161" s="12">
        <v>0</v>
      </c>
      <c r="I161" s="37">
        <v>34</v>
      </c>
      <c r="J161" s="12">
        <v>0</v>
      </c>
      <c r="K161" s="10">
        <f t="shared" si="8"/>
        <v>34</v>
      </c>
      <c r="L161" s="45">
        <f t="shared" si="9"/>
        <v>34</v>
      </c>
      <c r="M161" s="35"/>
    </row>
    <row r="162" spans="1:13" ht="15.75">
      <c r="A162" s="5">
        <v>33</v>
      </c>
      <c r="B162" s="29" t="s">
        <v>418</v>
      </c>
      <c r="C162" s="34" t="s">
        <v>79</v>
      </c>
      <c r="D162" s="29" t="s">
        <v>25</v>
      </c>
      <c r="E162" s="12">
        <v>0</v>
      </c>
      <c r="F162" s="12">
        <v>0</v>
      </c>
      <c r="G162" s="12">
        <v>3</v>
      </c>
      <c r="H162" s="12">
        <v>20</v>
      </c>
      <c r="I162" s="37">
        <v>3</v>
      </c>
      <c r="J162" s="37">
        <v>7</v>
      </c>
      <c r="K162" s="10">
        <f t="shared" ref="K162:K193" si="10">SUM(E162:J162)</f>
        <v>33</v>
      </c>
      <c r="L162" s="45">
        <f t="shared" ref="L162:L193" si="11">SUM(LARGE(E162:J162,1),LARGE(E162:J162,2),LARGE(E162:J162,3), LARGE(E162:J162,4))</f>
        <v>33</v>
      </c>
      <c r="M162" s="35"/>
    </row>
    <row r="163" spans="1:13" ht="15.75">
      <c r="A163" s="5">
        <v>34</v>
      </c>
      <c r="B163" s="29" t="s">
        <v>322</v>
      </c>
      <c r="C163" s="34" t="s">
        <v>83</v>
      </c>
      <c r="D163" s="29" t="s">
        <v>20</v>
      </c>
      <c r="E163" s="12">
        <v>0</v>
      </c>
      <c r="F163" s="12">
        <v>15</v>
      </c>
      <c r="G163" s="37">
        <v>16</v>
      </c>
      <c r="H163" s="12">
        <v>0</v>
      </c>
      <c r="I163" s="12">
        <v>0</v>
      </c>
      <c r="J163" s="12">
        <v>0</v>
      </c>
      <c r="K163" s="10">
        <f t="shared" si="10"/>
        <v>31</v>
      </c>
      <c r="L163" s="45">
        <f t="shared" si="11"/>
        <v>31</v>
      </c>
      <c r="M163" s="35"/>
    </row>
    <row r="164" spans="1:13" ht="15.75">
      <c r="B164" s="29" t="s">
        <v>419</v>
      </c>
      <c r="C164" s="34" t="s">
        <v>79</v>
      </c>
      <c r="D164" s="29" t="s">
        <v>25</v>
      </c>
      <c r="E164" s="12">
        <v>0</v>
      </c>
      <c r="F164" s="12">
        <v>0</v>
      </c>
      <c r="G164" s="12">
        <v>3</v>
      </c>
      <c r="H164" s="12">
        <v>24</v>
      </c>
      <c r="I164" s="37">
        <v>1</v>
      </c>
      <c r="J164" s="37">
        <v>3</v>
      </c>
      <c r="K164" s="10">
        <f t="shared" si="10"/>
        <v>31</v>
      </c>
      <c r="L164" s="45">
        <f t="shared" si="11"/>
        <v>31</v>
      </c>
      <c r="M164" s="35"/>
    </row>
    <row r="165" spans="1:13" ht="15.75">
      <c r="A165" s="5">
        <v>36</v>
      </c>
      <c r="B165" s="29" t="s">
        <v>133</v>
      </c>
      <c r="C165" s="34" t="s">
        <v>79</v>
      </c>
      <c r="D165" s="29" t="s">
        <v>31</v>
      </c>
      <c r="E165" s="37">
        <v>19</v>
      </c>
      <c r="F165" s="12">
        <v>0</v>
      </c>
      <c r="G165" s="37">
        <v>11</v>
      </c>
      <c r="H165" s="12">
        <v>0</v>
      </c>
      <c r="I165" s="12">
        <v>0</v>
      </c>
      <c r="J165" s="12">
        <v>0</v>
      </c>
      <c r="K165" s="10">
        <f t="shared" si="10"/>
        <v>30</v>
      </c>
      <c r="L165" s="45">
        <f t="shared" si="11"/>
        <v>30</v>
      </c>
      <c r="M165" s="35"/>
    </row>
    <row r="166" spans="1:13" ht="15.75">
      <c r="A166" s="5">
        <v>37</v>
      </c>
      <c r="B166" s="29" t="s">
        <v>320</v>
      </c>
      <c r="C166" s="34" t="s">
        <v>79</v>
      </c>
      <c r="D166" s="29" t="s">
        <v>20</v>
      </c>
      <c r="E166" s="12">
        <v>0</v>
      </c>
      <c r="F166" s="12">
        <v>18</v>
      </c>
      <c r="G166" s="37">
        <v>3</v>
      </c>
      <c r="H166" s="22">
        <v>0</v>
      </c>
      <c r="I166" s="37">
        <v>8</v>
      </c>
      <c r="J166" s="12">
        <v>0</v>
      </c>
      <c r="K166" s="10">
        <f t="shared" si="10"/>
        <v>29</v>
      </c>
      <c r="L166" s="45">
        <f t="shared" si="11"/>
        <v>29</v>
      </c>
      <c r="M166" s="35"/>
    </row>
    <row r="167" spans="1:13" ht="15.75">
      <c r="A167" s="5">
        <v>38</v>
      </c>
      <c r="B167" s="36" t="s">
        <v>572</v>
      </c>
      <c r="C167" s="34" t="s">
        <v>79</v>
      </c>
      <c r="D167" s="36" t="s">
        <v>25</v>
      </c>
      <c r="E167" s="12">
        <v>0</v>
      </c>
      <c r="F167" s="12">
        <v>0</v>
      </c>
      <c r="G167" s="12">
        <v>0</v>
      </c>
      <c r="H167" s="12">
        <v>0</v>
      </c>
      <c r="I167" s="37">
        <v>11</v>
      </c>
      <c r="J167" s="37">
        <v>17</v>
      </c>
      <c r="K167" s="10">
        <f t="shared" si="10"/>
        <v>28</v>
      </c>
      <c r="L167" s="45">
        <f t="shared" si="11"/>
        <v>28</v>
      </c>
      <c r="M167" s="35"/>
    </row>
    <row r="168" spans="1:13" ht="15.75">
      <c r="A168" s="5">
        <v>39</v>
      </c>
      <c r="B168" s="29" t="s">
        <v>137</v>
      </c>
      <c r="C168" s="34" t="s">
        <v>83</v>
      </c>
      <c r="D168" s="29" t="s">
        <v>20</v>
      </c>
      <c r="E168" s="37">
        <v>15</v>
      </c>
      <c r="F168" s="12">
        <v>0</v>
      </c>
      <c r="G168" s="37">
        <v>3</v>
      </c>
      <c r="H168" s="12">
        <v>0</v>
      </c>
      <c r="I168" s="37">
        <v>3</v>
      </c>
      <c r="J168" s="37">
        <v>6</v>
      </c>
      <c r="K168" s="10">
        <f t="shared" si="10"/>
        <v>27</v>
      </c>
      <c r="L168" s="45">
        <f t="shared" si="11"/>
        <v>27</v>
      </c>
      <c r="M168" s="35"/>
    </row>
    <row r="169" spans="1:13" ht="15.75">
      <c r="B169" s="29" t="s">
        <v>156</v>
      </c>
      <c r="C169" s="34" t="s">
        <v>79</v>
      </c>
      <c r="D169" s="29" t="s">
        <v>28</v>
      </c>
      <c r="E169" s="37">
        <v>3</v>
      </c>
      <c r="F169" s="37">
        <v>13</v>
      </c>
      <c r="G169" s="12">
        <v>0</v>
      </c>
      <c r="H169" s="12">
        <v>0</v>
      </c>
      <c r="I169" s="12">
        <v>0</v>
      </c>
      <c r="J169" s="37">
        <v>11</v>
      </c>
      <c r="K169" s="10">
        <f t="shared" si="10"/>
        <v>27</v>
      </c>
      <c r="L169" s="45">
        <f t="shared" si="11"/>
        <v>27</v>
      </c>
      <c r="M169" s="35"/>
    </row>
    <row r="170" spans="1:13" ht="15.75">
      <c r="B170" s="29" t="s">
        <v>135</v>
      </c>
      <c r="C170" s="34" t="s">
        <v>79</v>
      </c>
      <c r="D170" s="29" t="s">
        <v>53</v>
      </c>
      <c r="E170" s="37">
        <v>17</v>
      </c>
      <c r="F170" s="12">
        <v>0</v>
      </c>
      <c r="G170" s="37">
        <v>10</v>
      </c>
      <c r="H170" s="12">
        <v>0</v>
      </c>
      <c r="I170" s="12">
        <v>0</v>
      </c>
      <c r="J170" s="31">
        <v>0</v>
      </c>
      <c r="K170" s="10">
        <f t="shared" si="10"/>
        <v>27</v>
      </c>
      <c r="L170" s="45">
        <f t="shared" si="11"/>
        <v>27</v>
      </c>
      <c r="M170" s="35"/>
    </row>
    <row r="171" spans="1:13" ht="15.75">
      <c r="B171" s="29" t="s">
        <v>411</v>
      </c>
      <c r="C171" s="34" t="s">
        <v>79</v>
      </c>
      <c r="D171" s="29" t="s">
        <v>395</v>
      </c>
      <c r="E171" s="12">
        <v>0</v>
      </c>
      <c r="F171" s="12">
        <v>0</v>
      </c>
      <c r="G171" s="12">
        <v>15</v>
      </c>
      <c r="H171" s="12">
        <v>0</v>
      </c>
      <c r="I171" s="37">
        <v>2</v>
      </c>
      <c r="J171" s="37">
        <v>10</v>
      </c>
      <c r="K171" s="10">
        <f t="shared" si="10"/>
        <v>27</v>
      </c>
      <c r="L171" s="45">
        <f t="shared" si="11"/>
        <v>27</v>
      </c>
      <c r="M171" s="35"/>
    </row>
    <row r="172" spans="1:13" ht="15.75">
      <c r="A172" s="5">
        <v>43</v>
      </c>
      <c r="B172" s="36" t="s">
        <v>567</v>
      </c>
      <c r="C172" s="34" t="s">
        <v>79</v>
      </c>
      <c r="D172" s="36" t="s">
        <v>537</v>
      </c>
      <c r="E172" s="12">
        <v>0</v>
      </c>
      <c r="F172" s="12">
        <v>0</v>
      </c>
      <c r="G172" s="12">
        <v>0</v>
      </c>
      <c r="H172" s="12">
        <v>0</v>
      </c>
      <c r="I172" s="37">
        <v>24</v>
      </c>
      <c r="J172" s="12">
        <v>0</v>
      </c>
      <c r="K172" s="10">
        <f t="shared" si="10"/>
        <v>24</v>
      </c>
      <c r="L172" s="45">
        <f t="shared" si="11"/>
        <v>24</v>
      </c>
      <c r="M172" s="35"/>
    </row>
    <row r="173" spans="1:13" ht="15.75">
      <c r="B173" s="29" t="s">
        <v>417</v>
      </c>
      <c r="C173" s="34" t="s">
        <v>79</v>
      </c>
      <c r="D173" s="36" t="s">
        <v>53</v>
      </c>
      <c r="E173" s="12">
        <v>0</v>
      </c>
      <c r="F173" s="12">
        <v>0</v>
      </c>
      <c r="G173" s="37">
        <v>3</v>
      </c>
      <c r="H173" s="12">
        <v>0</v>
      </c>
      <c r="I173" s="37">
        <v>3</v>
      </c>
      <c r="J173" s="37">
        <v>18</v>
      </c>
      <c r="K173" s="10">
        <f t="shared" si="10"/>
        <v>24</v>
      </c>
      <c r="L173" s="45">
        <f t="shared" si="11"/>
        <v>24</v>
      </c>
      <c r="M173" s="35"/>
    </row>
    <row r="174" spans="1:13" ht="15.75">
      <c r="A174" s="5">
        <v>45</v>
      </c>
      <c r="B174" s="36" t="s">
        <v>569</v>
      </c>
      <c r="C174" s="34" t="s">
        <v>83</v>
      </c>
      <c r="D174" s="36" t="s">
        <v>20</v>
      </c>
      <c r="E174" s="12">
        <v>0</v>
      </c>
      <c r="F174" s="12">
        <v>0</v>
      </c>
      <c r="G174" s="12">
        <v>0</v>
      </c>
      <c r="H174" s="12">
        <v>0</v>
      </c>
      <c r="I174" s="37">
        <v>15</v>
      </c>
      <c r="J174" s="37">
        <v>8</v>
      </c>
      <c r="K174" s="10">
        <f t="shared" si="10"/>
        <v>23</v>
      </c>
      <c r="L174" s="45">
        <f t="shared" si="11"/>
        <v>23</v>
      </c>
      <c r="M174" s="35"/>
    </row>
    <row r="175" spans="1:13" ht="15.75">
      <c r="A175" s="5">
        <v>46</v>
      </c>
      <c r="B175" s="29" t="s">
        <v>150</v>
      </c>
      <c r="C175" s="34" t="s">
        <v>79</v>
      </c>
      <c r="D175" s="29" t="s">
        <v>34</v>
      </c>
      <c r="E175" s="37">
        <v>3</v>
      </c>
      <c r="F175" s="12">
        <v>0</v>
      </c>
      <c r="G175" s="12">
        <v>0</v>
      </c>
      <c r="H175" s="12">
        <v>19</v>
      </c>
      <c r="I175" s="12">
        <v>0</v>
      </c>
      <c r="J175" s="12">
        <v>0</v>
      </c>
      <c r="K175" s="10">
        <f t="shared" si="10"/>
        <v>22</v>
      </c>
      <c r="L175" s="45">
        <f t="shared" si="11"/>
        <v>22</v>
      </c>
      <c r="M175" s="35"/>
    </row>
    <row r="176" spans="1:13" ht="15.75">
      <c r="A176" s="5">
        <v>47</v>
      </c>
      <c r="B176" s="29" t="s">
        <v>132</v>
      </c>
      <c r="C176" s="34" t="s">
        <v>79</v>
      </c>
      <c r="D176" s="36" t="s">
        <v>28</v>
      </c>
      <c r="E176" s="37">
        <v>20</v>
      </c>
      <c r="F176" s="12">
        <v>0</v>
      </c>
      <c r="G176" s="12">
        <v>0</v>
      </c>
      <c r="H176" s="12">
        <v>0</v>
      </c>
      <c r="I176" s="12">
        <v>0</v>
      </c>
      <c r="J176" s="31">
        <v>0</v>
      </c>
      <c r="K176" s="10">
        <f t="shared" si="10"/>
        <v>20</v>
      </c>
      <c r="L176" s="45">
        <f t="shared" si="11"/>
        <v>20</v>
      </c>
      <c r="M176" s="35"/>
    </row>
    <row r="177" spans="1:13" ht="15.75">
      <c r="B177" s="29" t="s">
        <v>324</v>
      </c>
      <c r="C177" s="34" t="s">
        <v>79</v>
      </c>
      <c r="D177" s="36" t="s">
        <v>23</v>
      </c>
      <c r="E177" s="12">
        <v>0</v>
      </c>
      <c r="F177" s="37">
        <v>11</v>
      </c>
      <c r="G177" s="12">
        <v>0</v>
      </c>
      <c r="H177" s="12">
        <v>0</v>
      </c>
      <c r="I177" s="12">
        <v>0</v>
      </c>
      <c r="J177" s="37">
        <v>9</v>
      </c>
      <c r="K177" s="10">
        <f t="shared" si="10"/>
        <v>20</v>
      </c>
      <c r="L177" s="45">
        <f t="shared" si="11"/>
        <v>20</v>
      </c>
      <c r="M177" s="35"/>
    </row>
    <row r="178" spans="1:13" ht="15.75">
      <c r="B178" s="29" t="s">
        <v>420</v>
      </c>
      <c r="C178" s="34" t="s">
        <v>83</v>
      </c>
      <c r="D178" s="29" t="s">
        <v>25</v>
      </c>
      <c r="E178" s="12">
        <v>0</v>
      </c>
      <c r="F178" s="12">
        <v>0</v>
      </c>
      <c r="G178" s="12">
        <v>3</v>
      </c>
      <c r="H178" s="37">
        <v>17</v>
      </c>
      <c r="I178" s="22">
        <v>0</v>
      </c>
      <c r="J178" s="12">
        <v>0</v>
      </c>
      <c r="K178" s="10">
        <f t="shared" si="10"/>
        <v>20</v>
      </c>
      <c r="L178" s="45">
        <f t="shared" si="11"/>
        <v>20</v>
      </c>
      <c r="M178" s="35"/>
    </row>
    <row r="179" spans="1:13" ht="15.75">
      <c r="B179" s="29" t="s">
        <v>424</v>
      </c>
      <c r="C179" s="34" t="s">
        <v>83</v>
      </c>
      <c r="D179" s="29" t="s">
        <v>25</v>
      </c>
      <c r="E179" s="12">
        <v>0</v>
      </c>
      <c r="F179" s="12">
        <v>0</v>
      </c>
      <c r="G179" s="12">
        <v>2</v>
      </c>
      <c r="H179" s="12">
        <v>18</v>
      </c>
      <c r="I179" s="12">
        <v>0</v>
      </c>
      <c r="J179" s="12">
        <v>0</v>
      </c>
      <c r="K179" s="10">
        <f t="shared" si="10"/>
        <v>20</v>
      </c>
      <c r="L179" s="45">
        <f t="shared" si="11"/>
        <v>20</v>
      </c>
      <c r="M179" s="35"/>
    </row>
    <row r="180" spans="1:13" ht="15.75">
      <c r="A180" s="5">
        <v>51</v>
      </c>
      <c r="B180" s="29" t="s">
        <v>154</v>
      </c>
      <c r="C180" s="34" t="s">
        <v>83</v>
      </c>
      <c r="D180" s="29" t="s">
        <v>28</v>
      </c>
      <c r="E180" s="37">
        <v>3</v>
      </c>
      <c r="F180" s="12">
        <v>0</v>
      </c>
      <c r="G180" s="12">
        <v>0</v>
      </c>
      <c r="H180" s="12">
        <v>16</v>
      </c>
      <c r="I180" s="12">
        <v>0</v>
      </c>
      <c r="J180" s="12">
        <v>0</v>
      </c>
      <c r="K180" s="10">
        <f t="shared" si="10"/>
        <v>19</v>
      </c>
      <c r="L180" s="45">
        <f t="shared" si="11"/>
        <v>19</v>
      </c>
      <c r="M180" s="35"/>
    </row>
    <row r="181" spans="1:13" ht="15.75">
      <c r="A181" s="5">
        <v>52</v>
      </c>
      <c r="B181" s="29" t="s">
        <v>517</v>
      </c>
      <c r="C181" s="34" t="s">
        <v>79</v>
      </c>
      <c r="D181" s="29" t="s">
        <v>387</v>
      </c>
      <c r="E181" s="12">
        <v>0</v>
      </c>
      <c r="F181" s="12">
        <v>0</v>
      </c>
      <c r="G181" s="12">
        <v>0</v>
      </c>
      <c r="H181" s="12">
        <v>15</v>
      </c>
      <c r="I181" s="12">
        <v>0</v>
      </c>
      <c r="J181" s="37">
        <v>3</v>
      </c>
      <c r="K181" s="10">
        <f t="shared" si="10"/>
        <v>18</v>
      </c>
      <c r="L181" s="45">
        <f t="shared" si="11"/>
        <v>18</v>
      </c>
      <c r="M181" s="35"/>
    </row>
    <row r="182" spans="1:13" ht="15.75">
      <c r="A182" s="5">
        <v>53</v>
      </c>
      <c r="B182" s="36" t="s">
        <v>145</v>
      </c>
      <c r="C182" s="34" t="s">
        <v>83</v>
      </c>
      <c r="D182" s="36" t="s">
        <v>20</v>
      </c>
      <c r="E182" s="37">
        <v>7</v>
      </c>
      <c r="F182" s="37">
        <v>10</v>
      </c>
      <c r="G182" s="12">
        <v>0</v>
      </c>
      <c r="H182" s="12">
        <v>0</v>
      </c>
      <c r="I182" s="12">
        <v>0</v>
      </c>
      <c r="J182" s="12">
        <v>0</v>
      </c>
      <c r="K182" s="10">
        <f t="shared" si="10"/>
        <v>17</v>
      </c>
      <c r="L182" s="45">
        <f t="shared" si="11"/>
        <v>17</v>
      </c>
      <c r="M182" s="35"/>
    </row>
    <row r="183" spans="1:13" ht="15.75">
      <c r="B183" s="36" t="s">
        <v>149</v>
      </c>
      <c r="C183" s="34" t="s">
        <v>79</v>
      </c>
      <c r="D183" s="36" t="s">
        <v>23</v>
      </c>
      <c r="E183" s="37">
        <v>3</v>
      </c>
      <c r="F183" s="12">
        <v>0</v>
      </c>
      <c r="G183" s="37">
        <v>14</v>
      </c>
      <c r="H183" s="12">
        <v>0</v>
      </c>
      <c r="I183" s="12">
        <v>0</v>
      </c>
      <c r="J183" s="12">
        <v>0</v>
      </c>
      <c r="K183" s="10">
        <f t="shared" si="10"/>
        <v>17</v>
      </c>
      <c r="L183" s="45">
        <f t="shared" si="11"/>
        <v>17</v>
      </c>
      <c r="M183" s="35"/>
    </row>
    <row r="184" spans="1:13" ht="15.75">
      <c r="B184" s="29" t="s">
        <v>141</v>
      </c>
      <c r="C184" s="34" t="s">
        <v>83</v>
      </c>
      <c r="D184" s="29" t="s">
        <v>31</v>
      </c>
      <c r="E184" s="37">
        <v>11</v>
      </c>
      <c r="F184" s="37">
        <v>3</v>
      </c>
      <c r="G184" s="12">
        <v>0</v>
      </c>
      <c r="H184" s="12">
        <v>0</v>
      </c>
      <c r="I184" s="12">
        <v>0</v>
      </c>
      <c r="J184" s="37">
        <v>3</v>
      </c>
      <c r="K184" s="10">
        <f t="shared" si="10"/>
        <v>17</v>
      </c>
      <c r="L184" s="45">
        <f t="shared" si="11"/>
        <v>17</v>
      </c>
      <c r="M184" s="35"/>
    </row>
    <row r="185" spans="1:13" ht="15.75">
      <c r="B185" s="36" t="s">
        <v>140</v>
      </c>
      <c r="C185" s="34" t="s">
        <v>83</v>
      </c>
      <c r="D185" s="29" t="s">
        <v>25</v>
      </c>
      <c r="E185" s="37">
        <v>12</v>
      </c>
      <c r="F185" s="12">
        <v>0</v>
      </c>
      <c r="G185" s="37">
        <v>2</v>
      </c>
      <c r="H185" s="12">
        <v>0</v>
      </c>
      <c r="I185" s="12">
        <v>0</v>
      </c>
      <c r="J185" s="37">
        <v>3</v>
      </c>
      <c r="K185" s="10">
        <f t="shared" si="10"/>
        <v>17</v>
      </c>
      <c r="L185" s="45">
        <f t="shared" si="11"/>
        <v>17</v>
      </c>
      <c r="M185" s="35"/>
    </row>
    <row r="186" spans="1:13" ht="15.75">
      <c r="B186" s="29" t="s">
        <v>148</v>
      </c>
      <c r="C186" s="34" t="s">
        <v>79</v>
      </c>
      <c r="D186" s="36" t="s">
        <v>53</v>
      </c>
      <c r="E186" s="37">
        <v>4</v>
      </c>
      <c r="F186" s="12">
        <v>0</v>
      </c>
      <c r="G186" s="12">
        <v>0</v>
      </c>
      <c r="H186" s="12">
        <v>0</v>
      </c>
      <c r="I186" s="37">
        <v>13</v>
      </c>
      <c r="J186" s="12">
        <v>0</v>
      </c>
      <c r="K186" s="10">
        <f t="shared" si="10"/>
        <v>17</v>
      </c>
      <c r="L186" s="45">
        <f t="shared" si="11"/>
        <v>17</v>
      </c>
      <c r="M186" s="35"/>
    </row>
    <row r="187" spans="1:13" ht="15.75">
      <c r="A187" s="5">
        <v>58</v>
      </c>
      <c r="B187" s="29" t="s">
        <v>518</v>
      </c>
      <c r="C187" s="34" t="s">
        <v>83</v>
      </c>
      <c r="D187" s="29" t="s">
        <v>387</v>
      </c>
      <c r="E187" s="12">
        <v>0</v>
      </c>
      <c r="F187" s="12">
        <v>0</v>
      </c>
      <c r="G187" s="12">
        <v>0</v>
      </c>
      <c r="H187" s="12">
        <v>13</v>
      </c>
      <c r="I187" s="12">
        <v>0</v>
      </c>
      <c r="J187" s="37">
        <v>3</v>
      </c>
      <c r="K187" s="10">
        <f t="shared" si="10"/>
        <v>16</v>
      </c>
      <c r="L187" s="45">
        <f t="shared" si="11"/>
        <v>16</v>
      </c>
      <c r="M187" s="35"/>
    </row>
    <row r="188" spans="1:13" ht="15.75">
      <c r="A188" s="5">
        <v>59</v>
      </c>
      <c r="B188" s="29" t="s">
        <v>427</v>
      </c>
      <c r="C188" s="34" t="s">
        <v>83</v>
      </c>
      <c r="D188" s="29" t="s">
        <v>34</v>
      </c>
      <c r="E188" s="12">
        <v>0</v>
      </c>
      <c r="F188" s="12">
        <v>0</v>
      </c>
      <c r="G188" s="12">
        <v>1</v>
      </c>
      <c r="H188" s="12">
        <v>14</v>
      </c>
      <c r="I188" s="12">
        <v>0</v>
      </c>
      <c r="J188" s="12">
        <v>0</v>
      </c>
      <c r="K188" s="10">
        <f t="shared" si="10"/>
        <v>15</v>
      </c>
      <c r="L188" s="45">
        <f t="shared" si="11"/>
        <v>15</v>
      </c>
      <c r="M188" s="35"/>
    </row>
    <row r="189" spans="1:13" ht="15.75">
      <c r="B189" s="29" t="s">
        <v>139</v>
      </c>
      <c r="C189" s="34" t="s">
        <v>79</v>
      </c>
      <c r="D189" s="36" t="s">
        <v>15</v>
      </c>
      <c r="E189" s="37">
        <v>13</v>
      </c>
      <c r="F189" s="12">
        <v>0</v>
      </c>
      <c r="G189" s="37">
        <v>2</v>
      </c>
      <c r="H189" s="12">
        <v>0</v>
      </c>
      <c r="I189" s="12">
        <v>0</v>
      </c>
      <c r="J189" s="12">
        <v>0</v>
      </c>
      <c r="K189" s="10">
        <f t="shared" si="10"/>
        <v>15</v>
      </c>
      <c r="L189" s="45">
        <f t="shared" si="11"/>
        <v>15</v>
      </c>
      <c r="M189" s="35"/>
    </row>
    <row r="190" spans="1:13" ht="15.75">
      <c r="A190" s="5">
        <v>61</v>
      </c>
      <c r="B190" s="36" t="s">
        <v>570</v>
      </c>
      <c r="C190" s="34" t="s">
        <v>83</v>
      </c>
      <c r="D190" s="36" t="s">
        <v>543</v>
      </c>
      <c r="E190" s="12">
        <v>0</v>
      </c>
      <c r="F190" s="12">
        <v>0</v>
      </c>
      <c r="G190" s="12">
        <v>0</v>
      </c>
      <c r="H190" s="12">
        <v>0</v>
      </c>
      <c r="I190" s="37">
        <v>14</v>
      </c>
      <c r="J190" s="12">
        <v>0</v>
      </c>
      <c r="K190" s="10">
        <f t="shared" si="10"/>
        <v>14</v>
      </c>
      <c r="L190" s="45">
        <f t="shared" si="11"/>
        <v>14</v>
      </c>
      <c r="M190" s="35"/>
    </row>
    <row r="191" spans="1:13" ht="15.75">
      <c r="B191" s="29" t="s">
        <v>147</v>
      </c>
      <c r="C191" s="34" t="s">
        <v>79</v>
      </c>
      <c r="D191" s="36" t="s">
        <v>15</v>
      </c>
      <c r="E191" s="37">
        <v>5</v>
      </c>
      <c r="F191" s="37">
        <v>8</v>
      </c>
      <c r="G191" s="12">
        <v>0</v>
      </c>
      <c r="H191" s="12">
        <v>0</v>
      </c>
      <c r="I191" s="37">
        <v>1</v>
      </c>
      <c r="J191" s="12">
        <v>0</v>
      </c>
      <c r="K191" s="10">
        <f t="shared" si="10"/>
        <v>14</v>
      </c>
      <c r="L191" s="45">
        <f t="shared" si="11"/>
        <v>14</v>
      </c>
      <c r="M191" s="35"/>
    </row>
    <row r="192" spans="1:13" ht="15.75">
      <c r="B192" s="29" t="s">
        <v>323</v>
      </c>
      <c r="C192" s="34" t="s">
        <v>83</v>
      </c>
      <c r="D192" s="29" t="s">
        <v>286</v>
      </c>
      <c r="E192" s="12">
        <v>0</v>
      </c>
      <c r="F192" s="37">
        <v>14</v>
      </c>
      <c r="G192" s="12">
        <v>0</v>
      </c>
      <c r="H192" s="12">
        <v>0</v>
      </c>
      <c r="I192" s="12">
        <v>0</v>
      </c>
      <c r="J192" s="12">
        <v>0</v>
      </c>
      <c r="K192" s="10">
        <f t="shared" si="10"/>
        <v>14</v>
      </c>
      <c r="L192" s="45">
        <f t="shared" si="11"/>
        <v>14</v>
      </c>
      <c r="M192" s="35"/>
    </row>
    <row r="193" spans="1:17" ht="15.75">
      <c r="A193" s="5">
        <v>64</v>
      </c>
      <c r="B193" s="29" t="s">
        <v>428</v>
      </c>
      <c r="C193" s="34" t="s">
        <v>79</v>
      </c>
      <c r="D193" s="29" t="s">
        <v>25</v>
      </c>
      <c r="E193" s="12">
        <v>0</v>
      </c>
      <c r="F193" s="12">
        <v>0</v>
      </c>
      <c r="G193" s="12">
        <v>1</v>
      </c>
      <c r="H193" s="12">
        <v>12</v>
      </c>
      <c r="I193" s="12">
        <v>0</v>
      </c>
      <c r="J193" s="12">
        <v>0</v>
      </c>
      <c r="K193" s="10">
        <f t="shared" si="10"/>
        <v>13</v>
      </c>
      <c r="L193" s="45">
        <f t="shared" si="11"/>
        <v>13</v>
      </c>
      <c r="M193" s="35"/>
    </row>
    <row r="194" spans="1:17" ht="15.75">
      <c r="A194" s="5">
        <v>65</v>
      </c>
      <c r="B194" s="36" t="s">
        <v>571</v>
      </c>
      <c r="C194" s="34" t="s">
        <v>83</v>
      </c>
      <c r="D194" s="36" t="s">
        <v>537</v>
      </c>
      <c r="E194" s="12">
        <v>0</v>
      </c>
      <c r="F194" s="12">
        <v>0</v>
      </c>
      <c r="G194" s="12">
        <v>0</v>
      </c>
      <c r="H194" s="12">
        <v>0</v>
      </c>
      <c r="I194" s="37">
        <v>12</v>
      </c>
      <c r="J194" s="12">
        <v>0</v>
      </c>
      <c r="K194" s="10">
        <f t="shared" ref="K194:K225" si="12">SUM(E194:J194)</f>
        <v>12</v>
      </c>
      <c r="L194" s="45">
        <f t="shared" ref="L194:L225" si="13">SUM(LARGE(E194:J194,1),LARGE(E194:J194,2),LARGE(E194:J194,3), LARGE(E194:J194,4))</f>
        <v>12</v>
      </c>
      <c r="M194" s="35"/>
    </row>
    <row r="195" spans="1:17" ht="15.75">
      <c r="B195" s="29" t="s">
        <v>520</v>
      </c>
      <c r="C195" s="34" t="s">
        <v>83</v>
      </c>
      <c r="D195" s="29" t="s">
        <v>387</v>
      </c>
      <c r="E195" s="12">
        <v>0</v>
      </c>
      <c r="F195" s="12">
        <v>0</v>
      </c>
      <c r="G195" s="12">
        <v>0</v>
      </c>
      <c r="H195" s="12">
        <v>9</v>
      </c>
      <c r="I195" s="12">
        <v>0</v>
      </c>
      <c r="J195" s="37">
        <v>3</v>
      </c>
      <c r="K195" s="10">
        <f t="shared" si="12"/>
        <v>12</v>
      </c>
      <c r="L195" s="45">
        <f t="shared" si="13"/>
        <v>12</v>
      </c>
      <c r="M195" s="35"/>
    </row>
    <row r="196" spans="1:17" ht="15.75">
      <c r="B196" s="36" t="s">
        <v>167</v>
      </c>
      <c r="C196" s="34" t="s">
        <v>83</v>
      </c>
      <c r="D196" s="29" t="s">
        <v>25</v>
      </c>
      <c r="E196" s="37">
        <v>2</v>
      </c>
      <c r="F196" s="12">
        <v>0</v>
      </c>
      <c r="G196" s="12">
        <v>0</v>
      </c>
      <c r="H196" s="12">
        <v>10</v>
      </c>
      <c r="I196" s="12">
        <v>0</v>
      </c>
      <c r="J196" s="12">
        <v>0</v>
      </c>
      <c r="K196" s="10">
        <f t="shared" si="12"/>
        <v>12</v>
      </c>
      <c r="L196" s="45">
        <f t="shared" si="13"/>
        <v>12</v>
      </c>
      <c r="M196" s="35"/>
    </row>
    <row r="197" spans="1:17" ht="15.75">
      <c r="B197" s="29" t="s">
        <v>726</v>
      </c>
      <c r="C197" s="34" t="s">
        <v>83</v>
      </c>
      <c r="D197" s="29" t="s">
        <v>53</v>
      </c>
      <c r="E197" s="12">
        <v>0</v>
      </c>
      <c r="F197" s="37">
        <v>12</v>
      </c>
      <c r="G197" s="12">
        <v>0</v>
      </c>
      <c r="H197" s="22">
        <v>0</v>
      </c>
      <c r="I197" s="12">
        <v>0</v>
      </c>
      <c r="J197" s="12">
        <v>0</v>
      </c>
      <c r="K197" s="10">
        <f t="shared" si="12"/>
        <v>12</v>
      </c>
      <c r="L197" s="45">
        <f t="shared" si="13"/>
        <v>12</v>
      </c>
      <c r="M197" s="35"/>
      <c r="N197" s="23"/>
      <c r="O197" s="24"/>
      <c r="P197" s="25"/>
      <c r="Q197" s="2"/>
    </row>
    <row r="198" spans="1:17" ht="15.75">
      <c r="A198" s="5">
        <v>69</v>
      </c>
      <c r="B198" s="29" t="s">
        <v>519</v>
      </c>
      <c r="C198" s="34" t="s">
        <v>79</v>
      </c>
      <c r="D198" s="29" t="s">
        <v>387</v>
      </c>
      <c r="E198" s="12">
        <v>0</v>
      </c>
      <c r="F198" s="12">
        <v>0</v>
      </c>
      <c r="G198" s="12">
        <v>0</v>
      </c>
      <c r="H198" s="12">
        <v>11</v>
      </c>
      <c r="I198" s="12">
        <v>0</v>
      </c>
      <c r="J198" s="12">
        <v>0</v>
      </c>
      <c r="K198" s="10">
        <f t="shared" si="12"/>
        <v>11</v>
      </c>
      <c r="L198" s="45">
        <f t="shared" si="13"/>
        <v>11</v>
      </c>
      <c r="M198" s="35"/>
      <c r="N198" s="23"/>
      <c r="O198" s="24"/>
      <c r="P198" s="25"/>
      <c r="Q198" s="20"/>
    </row>
    <row r="199" spans="1:17" ht="15.75">
      <c r="A199" s="5">
        <v>70</v>
      </c>
      <c r="B199" s="29" t="s">
        <v>143</v>
      </c>
      <c r="C199" s="34" t="s">
        <v>79</v>
      </c>
      <c r="D199" s="36" t="s">
        <v>20</v>
      </c>
      <c r="E199" s="37">
        <v>9</v>
      </c>
      <c r="F199" s="12">
        <v>0</v>
      </c>
      <c r="G199" s="12">
        <v>0</v>
      </c>
      <c r="H199" s="12">
        <v>0</v>
      </c>
      <c r="I199" s="12">
        <v>0</v>
      </c>
      <c r="J199" s="12">
        <v>0</v>
      </c>
      <c r="K199" s="10">
        <f t="shared" si="12"/>
        <v>9</v>
      </c>
      <c r="L199" s="45">
        <f t="shared" si="13"/>
        <v>9</v>
      </c>
      <c r="M199" s="35"/>
      <c r="N199" s="23"/>
      <c r="O199" s="24"/>
      <c r="P199" s="25"/>
      <c r="Q199" s="2"/>
    </row>
    <row r="200" spans="1:17" ht="15.75">
      <c r="B200" s="36" t="s">
        <v>171</v>
      </c>
      <c r="C200" s="34" t="s">
        <v>79</v>
      </c>
      <c r="D200" s="36" t="s">
        <v>28</v>
      </c>
      <c r="E200" s="37">
        <v>1</v>
      </c>
      <c r="F200" s="37">
        <v>5</v>
      </c>
      <c r="G200" s="37">
        <v>3</v>
      </c>
      <c r="H200" s="12">
        <v>0</v>
      </c>
      <c r="I200" s="12">
        <v>0</v>
      </c>
      <c r="J200" s="12">
        <v>0</v>
      </c>
      <c r="K200" s="10">
        <f t="shared" si="12"/>
        <v>9</v>
      </c>
      <c r="L200" s="45">
        <f t="shared" si="13"/>
        <v>9</v>
      </c>
      <c r="M200" s="35"/>
      <c r="N200" s="23"/>
      <c r="O200" s="24"/>
      <c r="P200" s="26"/>
      <c r="Q200" s="2"/>
    </row>
    <row r="201" spans="1:17" ht="15.75">
      <c r="B201" s="29" t="s">
        <v>413</v>
      </c>
      <c r="C201" s="34" t="s">
        <v>79</v>
      </c>
      <c r="D201" s="36" t="s">
        <v>387</v>
      </c>
      <c r="E201" s="12">
        <v>0</v>
      </c>
      <c r="F201" s="12">
        <v>0</v>
      </c>
      <c r="G201" s="12">
        <v>9</v>
      </c>
      <c r="H201" s="12">
        <v>0</v>
      </c>
      <c r="I201" s="12">
        <v>0</v>
      </c>
      <c r="J201" s="12">
        <v>0</v>
      </c>
      <c r="K201" s="10">
        <f t="shared" si="12"/>
        <v>9</v>
      </c>
      <c r="L201" s="45">
        <f t="shared" si="13"/>
        <v>9</v>
      </c>
      <c r="M201" s="35"/>
      <c r="N201" s="23"/>
      <c r="O201" s="24"/>
      <c r="P201" s="25"/>
      <c r="Q201" s="2"/>
    </row>
    <row r="202" spans="1:17" ht="15.75">
      <c r="B202" s="29" t="s">
        <v>325</v>
      </c>
      <c r="C202" s="34" t="s">
        <v>83</v>
      </c>
      <c r="D202" s="29" t="s">
        <v>286</v>
      </c>
      <c r="E202" s="12">
        <v>0</v>
      </c>
      <c r="F202" s="12">
        <v>9</v>
      </c>
      <c r="G202" s="12">
        <v>0</v>
      </c>
      <c r="H202" s="12">
        <v>0</v>
      </c>
      <c r="I202" s="12">
        <v>0</v>
      </c>
      <c r="J202" s="12">
        <v>0</v>
      </c>
      <c r="K202" s="10">
        <f t="shared" si="12"/>
        <v>9</v>
      </c>
      <c r="L202" s="45">
        <f t="shared" si="13"/>
        <v>9</v>
      </c>
      <c r="M202" s="35"/>
      <c r="N202" s="23"/>
      <c r="O202" s="24"/>
      <c r="P202" s="25"/>
      <c r="Q202" s="2"/>
    </row>
    <row r="203" spans="1:17" ht="15.75">
      <c r="A203" s="5">
        <v>74</v>
      </c>
      <c r="B203" s="29" t="s">
        <v>422</v>
      </c>
      <c r="C203" s="34" t="s">
        <v>83</v>
      </c>
      <c r="D203" s="29" t="s">
        <v>15</v>
      </c>
      <c r="E203" s="12">
        <v>0</v>
      </c>
      <c r="F203" s="12">
        <v>0</v>
      </c>
      <c r="G203" s="12">
        <v>2</v>
      </c>
      <c r="H203" s="12">
        <v>0</v>
      </c>
      <c r="I203" s="37">
        <v>6</v>
      </c>
      <c r="J203" s="12">
        <v>0</v>
      </c>
      <c r="K203" s="10">
        <f t="shared" si="12"/>
        <v>8</v>
      </c>
      <c r="L203" s="45">
        <f t="shared" si="13"/>
        <v>8</v>
      </c>
      <c r="M203" s="35"/>
      <c r="N203" s="23"/>
      <c r="O203" s="24"/>
      <c r="P203" s="25"/>
      <c r="Q203" s="2"/>
    </row>
    <row r="204" spans="1:17" ht="15.75">
      <c r="A204" s="5">
        <v>75</v>
      </c>
      <c r="B204" s="29" t="s">
        <v>326</v>
      </c>
      <c r="C204" s="34" t="s">
        <v>83</v>
      </c>
      <c r="D204" s="29" t="s">
        <v>25</v>
      </c>
      <c r="E204" s="12">
        <v>0</v>
      </c>
      <c r="F204" s="37">
        <v>7</v>
      </c>
      <c r="G204" s="12">
        <v>0</v>
      </c>
      <c r="H204" s="22">
        <v>0</v>
      </c>
      <c r="I204" s="31">
        <v>0</v>
      </c>
      <c r="J204" s="12">
        <v>0</v>
      </c>
      <c r="K204" s="10">
        <f t="shared" si="12"/>
        <v>7</v>
      </c>
      <c r="L204" s="45">
        <f t="shared" si="13"/>
        <v>7</v>
      </c>
      <c r="M204" s="35"/>
      <c r="N204" s="23"/>
      <c r="O204" s="24"/>
      <c r="P204" s="26"/>
      <c r="Q204" s="2"/>
    </row>
    <row r="205" spans="1:17" ht="15.75">
      <c r="A205" s="5">
        <v>76</v>
      </c>
      <c r="B205" s="29" t="s">
        <v>158</v>
      </c>
      <c r="C205" s="34" t="s">
        <v>83</v>
      </c>
      <c r="D205" s="29" t="s">
        <v>28</v>
      </c>
      <c r="E205" s="37">
        <v>3</v>
      </c>
      <c r="F205" s="37">
        <v>3</v>
      </c>
      <c r="G205" s="12">
        <v>0</v>
      </c>
      <c r="H205" s="12">
        <v>0</v>
      </c>
      <c r="I205" s="7">
        <v>0</v>
      </c>
      <c r="J205" s="12">
        <v>0</v>
      </c>
      <c r="K205" s="10">
        <f t="shared" si="12"/>
        <v>6</v>
      </c>
      <c r="L205" s="45">
        <f t="shared" si="13"/>
        <v>6</v>
      </c>
      <c r="M205" s="35"/>
      <c r="N205" s="23"/>
      <c r="O205" s="24"/>
      <c r="P205" s="25"/>
      <c r="Q205" s="2"/>
    </row>
    <row r="206" spans="1:17" ht="15.75">
      <c r="B206" s="29" t="s">
        <v>165</v>
      </c>
      <c r="C206" s="34" t="s">
        <v>79</v>
      </c>
      <c r="D206" s="29" t="s">
        <v>23</v>
      </c>
      <c r="E206" s="37">
        <v>2</v>
      </c>
      <c r="F206" s="37">
        <v>4</v>
      </c>
      <c r="G206" s="12">
        <v>0</v>
      </c>
      <c r="H206" s="12">
        <v>0</v>
      </c>
      <c r="I206" s="12">
        <v>0</v>
      </c>
      <c r="J206" s="12">
        <v>0</v>
      </c>
      <c r="K206" s="10">
        <f t="shared" si="12"/>
        <v>6</v>
      </c>
      <c r="L206" s="45">
        <f t="shared" si="13"/>
        <v>6</v>
      </c>
      <c r="M206" s="35"/>
      <c r="N206" s="23"/>
      <c r="O206" s="24"/>
      <c r="P206" s="26"/>
      <c r="Q206" s="2"/>
    </row>
    <row r="207" spans="1:17" ht="15.75">
      <c r="B207" s="36" t="s">
        <v>153</v>
      </c>
      <c r="C207" s="34" t="s">
        <v>79</v>
      </c>
      <c r="D207" s="36" t="s">
        <v>23</v>
      </c>
      <c r="E207" s="37">
        <v>3</v>
      </c>
      <c r="F207" s="12">
        <v>0</v>
      </c>
      <c r="G207" s="12">
        <v>0</v>
      </c>
      <c r="H207" s="12">
        <v>0</v>
      </c>
      <c r="I207" s="12">
        <v>0</v>
      </c>
      <c r="J207" s="37">
        <v>3</v>
      </c>
      <c r="K207" s="10">
        <f t="shared" si="12"/>
        <v>6</v>
      </c>
      <c r="L207" s="45">
        <f t="shared" si="13"/>
        <v>6</v>
      </c>
      <c r="M207" s="35"/>
      <c r="N207" s="23"/>
      <c r="O207" s="24"/>
      <c r="P207" s="25"/>
      <c r="Q207" s="2"/>
    </row>
    <row r="208" spans="1:17" ht="15.75">
      <c r="B208" s="36" t="s">
        <v>581</v>
      </c>
      <c r="C208" s="34" t="s">
        <v>83</v>
      </c>
      <c r="D208" s="36" t="s">
        <v>31</v>
      </c>
      <c r="E208" s="12">
        <v>0</v>
      </c>
      <c r="F208" s="12">
        <v>0</v>
      </c>
      <c r="G208" s="12">
        <v>0</v>
      </c>
      <c r="H208" s="12">
        <v>0</v>
      </c>
      <c r="I208" s="37">
        <v>2</v>
      </c>
      <c r="J208" s="37">
        <v>4</v>
      </c>
      <c r="K208" s="10">
        <f t="shared" si="12"/>
        <v>6</v>
      </c>
      <c r="L208" s="45">
        <f t="shared" si="13"/>
        <v>6</v>
      </c>
      <c r="M208" s="35"/>
      <c r="N208" s="23"/>
      <c r="O208" s="24"/>
      <c r="P208" s="25"/>
      <c r="Q208" s="20"/>
    </row>
    <row r="209" spans="1:17" ht="15.75">
      <c r="B209" s="29" t="s">
        <v>333</v>
      </c>
      <c r="C209" s="34" t="s">
        <v>83</v>
      </c>
      <c r="D209" s="29" t="s">
        <v>25</v>
      </c>
      <c r="E209" s="12">
        <v>0</v>
      </c>
      <c r="F209" s="37">
        <v>3</v>
      </c>
      <c r="G209" s="12">
        <v>0</v>
      </c>
      <c r="H209" s="12">
        <v>0</v>
      </c>
      <c r="I209" s="12">
        <v>0</v>
      </c>
      <c r="J209" s="37">
        <v>3</v>
      </c>
      <c r="K209" s="10">
        <f t="shared" si="12"/>
        <v>6</v>
      </c>
      <c r="L209" s="45">
        <f t="shared" si="13"/>
        <v>6</v>
      </c>
      <c r="M209" s="35"/>
      <c r="N209" s="23"/>
      <c r="O209" s="24"/>
      <c r="P209" s="25"/>
      <c r="Q209" s="2"/>
    </row>
    <row r="210" spans="1:17" ht="15.75">
      <c r="B210" s="29" t="s">
        <v>146</v>
      </c>
      <c r="C210" s="34" t="s">
        <v>79</v>
      </c>
      <c r="D210" s="29" t="s">
        <v>46</v>
      </c>
      <c r="E210" s="37">
        <v>6</v>
      </c>
      <c r="F210" s="12">
        <v>0</v>
      </c>
      <c r="G210" s="12">
        <v>0</v>
      </c>
      <c r="H210" s="12">
        <v>0</v>
      </c>
      <c r="I210" s="12">
        <v>0</v>
      </c>
      <c r="J210" s="31">
        <v>0</v>
      </c>
      <c r="K210" s="10">
        <f t="shared" si="12"/>
        <v>6</v>
      </c>
      <c r="L210" s="45">
        <f t="shared" si="13"/>
        <v>6</v>
      </c>
      <c r="M210" s="35"/>
      <c r="N210" s="23"/>
      <c r="O210" s="24"/>
      <c r="P210" s="25"/>
      <c r="Q210" s="2"/>
    </row>
    <row r="211" spans="1:17" ht="15.75">
      <c r="A211" s="5">
        <v>82</v>
      </c>
      <c r="B211" s="29" t="s">
        <v>147</v>
      </c>
      <c r="C211" s="34" t="s">
        <v>83</v>
      </c>
      <c r="D211" s="29" t="s">
        <v>31</v>
      </c>
      <c r="E211" s="12">
        <v>0</v>
      </c>
      <c r="F211" s="37">
        <v>3</v>
      </c>
      <c r="G211" s="12">
        <v>0</v>
      </c>
      <c r="H211" s="12">
        <v>0</v>
      </c>
      <c r="I211" s="37">
        <v>2</v>
      </c>
      <c r="J211" s="12">
        <v>0</v>
      </c>
      <c r="K211" s="10">
        <f t="shared" si="12"/>
        <v>5</v>
      </c>
      <c r="L211" s="45">
        <f t="shared" si="13"/>
        <v>5</v>
      </c>
      <c r="M211" s="35"/>
      <c r="N211" s="23"/>
      <c r="O211" s="24"/>
      <c r="P211" s="25"/>
      <c r="Q211" s="2"/>
    </row>
    <row r="212" spans="1:17" ht="15.75">
      <c r="B212" s="33" t="s">
        <v>704</v>
      </c>
      <c r="C212" s="32" t="s">
        <v>79</v>
      </c>
      <c r="D212" s="33" t="s">
        <v>31</v>
      </c>
      <c r="E212" s="12">
        <v>0</v>
      </c>
      <c r="F212" s="12">
        <v>0</v>
      </c>
      <c r="G212" s="12">
        <v>0</v>
      </c>
      <c r="H212" s="12">
        <v>0</v>
      </c>
      <c r="I212" s="12">
        <v>0</v>
      </c>
      <c r="J212" s="37">
        <v>5</v>
      </c>
      <c r="K212" s="10">
        <f t="shared" si="12"/>
        <v>5</v>
      </c>
      <c r="L212" s="45">
        <f t="shared" si="13"/>
        <v>5</v>
      </c>
      <c r="M212" s="35"/>
      <c r="N212" s="23"/>
      <c r="O212" s="24"/>
      <c r="P212" s="25"/>
      <c r="Q212" s="2"/>
    </row>
    <row r="213" spans="1:17" ht="15.75">
      <c r="B213" s="29" t="s">
        <v>157</v>
      </c>
      <c r="C213" s="34" t="s">
        <v>79</v>
      </c>
      <c r="D213" s="29" t="s">
        <v>31</v>
      </c>
      <c r="E213" s="37">
        <v>3</v>
      </c>
      <c r="F213" s="12">
        <v>0</v>
      </c>
      <c r="G213" s="37">
        <v>2</v>
      </c>
      <c r="H213" s="12">
        <v>0</v>
      </c>
      <c r="I213" s="12">
        <v>0</v>
      </c>
      <c r="J213" s="12">
        <v>0</v>
      </c>
      <c r="K213" s="10">
        <f t="shared" si="12"/>
        <v>5</v>
      </c>
      <c r="L213" s="45">
        <f t="shared" si="13"/>
        <v>5</v>
      </c>
      <c r="M213" s="35"/>
      <c r="N213" s="23"/>
      <c r="O213" s="24"/>
      <c r="P213" s="25"/>
      <c r="Q213" s="20"/>
    </row>
    <row r="214" spans="1:17" ht="15.75">
      <c r="B214" s="29" t="s">
        <v>415</v>
      </c>
      <c r="C214" s="34" t="s">
        <v>83</v>
      </c>
      <c r="D214" s="29" t="s">
        <v>31</v>
      </c>
      <c r="E214" s="12">
        <v>0</v>
      </c>
      <c r="F214" s="12">
        <v>0</v>
      </c>
      <c r="G214" s="37">
        <v>5</v>
      </c>
      <c r="H214" s="12">
        <v>0</v>
      </c>
      <c r="I214" s="12">
        <v>0</v>
      </c>
      <c r="J214" s="12">
        <v>0</v>
      </c>
      <c r="K214" s="10">
        <f t="shared" si="12"/>
        <v>5</v>
      </c>
      <c r="L214" s="45">
        <f t="shared" si="13"/>
        <v>5</v>
      </c>
      <c r="M214" s="35"/>
      <c r="N214" s="23"/>
      <c r="O214" s="24"/>
      <c r="P214" s="25"/>
      <c r="Q214" s="2"/>
    </row>
    <row r="215" spans="1:17" ht="15.75">
      <c r="B215" s="36" t="s">
        <v>573</v>
      </c>
      <c r="C215" s="34" t="s">
        <v>83</v>
      </c>
      <c r="D215" s="36" t="s">
        <v>15</v>
      </c>
      <c r="E215" s="12">
        <v>0</v>
      </c>
      <c r="F215" s="12">
        <v>0</v>
      </c>
      <c r="G215" s="12">
        <v>0</v>
      </c>
      <c r="H215" s="12">
        <v>0</v>
      </c>
      <c r="I215" s="37">
        <v>5</v>
      </c>
      <c r="J215" s="12">
        <v>0</v>
      </c>
      <c r="K215" s="10">
        <f t="shared" si="12"/>
        <v>5</v>
      </c>
      <c r="L215" s="45">
        <f t="shared" si="13"/>
        <v>5</v>
      </c>
      <c r="M215" s="35"/>
      <c r="N215" s="23"/>
      <c r="O215" s="24"/>
      <c r="P215" s="25"/>
      <c r="Q215" s="2"/>
    </row>
    <row r="216" spans="1:17" ht="15.75">
      <c r="A216" s="5">
        <v>87</v>
      </c>
      <c r="B216" s="29" t="s">
        <v>161</v>
      </c>
      <c r="C216" s="34" t="s">
        <v>83</v>
      </c>
      <c r="D216" s="29" t="s">
        <v>34</v>
      </c>
      <c r="E216" s="37">
        <v>2</v>
      </c>
      <c r="F216" s="12">
        <v>0</v>
      </c>
      <c r="G216" s="37">
        <v>2</v>
      </c>
      <c r="H216" s="12">
        <v>0</v>
      </c>
      <c r="I216" s="12">
        <v>0</v>
      </c>
      <c r="J216" s="12">
        <v>0</v>
      </c>
      <c r="K216" s="10">
        <f t="shared" si="12"/>
        <v>4</v>
      </c>
      <c r="L216" s="45">
        <f t="shared" si="13"/>
        <v>4</v>
      </c>
      <c r="M216" s="35"/>
      <c r="N216" s="23"/>
      <c r="O216" s="24"/>
      <c r="P216" s="25"/>
      <c r="Q216" s="2"/>
    </row>
    <row r="217" spans="1:17" ht="15.75">
      <c r="B217" s="29" t="s">
        <v>416</v>
      </c>
      <c r="C217" s="34" t="s">
        <v>79</v>
      </c>
      <c r="D217" s="29" t="s">
        <v>31</v>
      </c>
      <c r="E217" s="12">
        <v>0</v>
      </c>
      <c r="F217" s="12">
        <v>0</v>
      </c>
      <c r="G217" s="37">
        <v>4</v>
      </c>
      <c r="H217" s="12">
        <v>0</v>
      </c>
      <c r="I217" s="12">
        <v>0</v>
      </c>
      <c r="J217" s="12">
        <v>0</v>
      </c>
      <c r="K217" s="10">
        <f t="shared" si="12"/>
        <v>4</v>
      </c>
      <c r="L217" s="45">
        <f t="shared" si="13"/>
        <v>4</v>
      </c>
      <c r="M217" s="35"/>
      <c r="N217" s="23"/>
      <c r="O217" s="24"/>
      <c r="P217" s="25"/>
      <c r="Q217" s="20"/>
    </row>
    <row r="218" spans="1:17" ht="15.75">
      <c r="B218" s="29" t="s">
        <v>421</v>
      </c>
      <c r="C218" s="34" t="s">
        <v>83</v>
      </c>
      <c r="D218" s="29" t="s">
        <v>15</v>
      </c>
      <c r="E218" s="12">
        <v>0</v>
      </c>
      <c r="F218" s="12">
        <v>0</v>
      </c>
      <c r="G218" s="12">
        <v>3</v>
      </c>
      <c r="H218" s="12">
        <v>0</v>
      </c>
      <c r="I218" s="37">
        <v>1</v>
      </c>
      <c r="J218" s="12">
        <v>0</v>
      </c>
      <c r="K218" s="10">
        <f t="shared" si="12"/>
        <v>4</v>
      </c>
      <c r="L218" s="45">
        <f t="shared" si="13"/>
        <v>4</v>
      </c>
      <c r="M218" s="35"/>
      <c r="N218" s="23"/>
      <c r="O218" s="24"/>
      <c r="P218" s="25"/>
      <c r="Q218" s="2"/>
    </row>
    <row r="219" spans="1:17" ht="15.75">
      <c r="B219" s="36" t="s">
        <v>574</v>
      </c>
      <c r="C219" s="34" t="s">
        <v>83</v>
      </c>
      <c r="D219" s="36" t="s">
        <v>15</v>
      </c>
      <c r="E219" s="12">
        <v>0</v>
      </c>
      <c r="F219" s="12">
        <v>0</v>
      </c>
      <c r="G219" s="12">
        <v>0</v>
      </c>
      <c r="H219" s="12">
        <v>0</v>
      </c>
      <c r="I219" s="37">
        <v>4</v>
      </c>
      <c r="J219" s="12">
        <v>0</v>
      </c>
      <c r="K219" s="10">
        <f t="shared" si="12"/>
        <v>4</v>
      </c>
      <c r="L219" s="45">
        <f t="shared" si="13"/>
        <v>4</v>
      </c>
      <c r="M219" s="35"/>
      <c r="N219" s="23"/>
      <c r="O219" s="24"/>
      <c r="P219" s="25"/>
      <c r="Q219" s="2"/>
    </row>
    <row r="220" spans="1:17" ht="15.75">
      <c r="A220" s="5">
        <v>91</v>
      </c>
      <c r="B220" s="29" t="s">
        <v>155</v>
      </c>
      <c r="C220" s="34" t="s">
        <v>83</v>
      </c>
      <c r="D220" s="29" t="s">
        <v>34</v>
      </c>
      <c r="E220" s="37">
        <v>3</v>
      </c>
      <c r="F220" s="12">
        <v>0</v>
      </c>
      <c r="G220" s="12">
        <v>0</v>
      </c>
      <c r="H220" s="12">
        <v>0</v>
      </c>
      <c r="I220" s="12">
        <v>0</v>
      </c>
      <c r="J220" s="12">
        <v>0</v>
      </c>
      <c r="K220" s="10">
        <f t="shared" si="12"/>
        <v>3</v>
      </c>
      <c r="L220" s="45">
        <f t="shared" si="13"/>
        <v>3</v>
      </c>
      <c r="M220" s="35"/>
      <c r="N220" s="23"/>
      <c r="O220" s="24"/>
      <c r="P220" s="24"/>
      <c r="Q220" s="2"/>
    </row>
    <row r="221" spans="1:17" ht="15.75">
      <c r="B221" s="36" t="s">
        <v>576</v>
      </c>
      <c r="C221" s="34" t="s">
        <v>83</v>
      </c>
      <c r="D221" s="36" t="s">
        <v>537</v>
      </c>
      <c r="E221" s="12">
        <v>0</v>
      </c>
      <c r="F221" s="12">
        <v>0</v>
      </c>
      <c r="G221" s="12">
        <v>0</v>
      </c>
      <c r="H221" s="12">
        <v>0</v>
      </c>
      <c r="I221" s="37">
        <v>3</v>
      </c>
      <c r="J221" s="12">
        <v>0</v>
      </c>
      <c r="K221" s="10">
        <f t="shared" si="12"/>
        <v>3</v>
      </c>
      <c r="L221" s="45">
        <f t="shared" si="13"/>
        <v>3</v>
      </c>
      <c r="M221" s="35"/>
      <c r="N221" s="23"/>
      <c r="O221" s="24"/>
      <c r="P221" s="25"/>
      <c r="Q221" s="2"/>
    </row>
    <row r="222" spans="1:17" ht="15.75">
      <c r="B222" s="29" t="s">
        <v>330</v>
      </c>
      <c r="C222" s="34" t="s">
        <v>83</v>
      </c>
      <c r="D222" s="29" t="s">
        <v>20</v>
      </c>
      <c r="E222" s="12">
        <v>0</v>
      </c>
      <c r="F222" s="12">
        <v>3</v>
      </c>
      <c r="G222" s="12">
        <v>0</v>
      </c>
      <c r="H222" s="12">
        <v>0</v>
      </c>
      <c r="I222" s="12">
        <v>0</v>
      </c>
      <c r="J222" s="31">
        <v>0</v>
      </c>
      <c r="K222" s="10">
        <f t="shared" si="12"/>
        <v>3</v>
      </c>
      <c r="L222" s="45">
        <f t="shared" si="13"/>
        <v>3</v>
      </c>
      <c r="M222" s="35"/>
      <c r="N222" s="23"/>
      <c r="O222" s="24"/>
      <c r="P222" s="25"/>
      <c r="Q222" s="2"/>
    </row>
    <row r="223" spans="1:17" ht="15.75">
      <c r="B223" s="29" t="s">
        <v>329</v>
      </c>
      <c r="C223" s="34" t="s">
        <v>79</v>
      </c>
      <c r="D223" s="29" t="s">
        <v>20</v>
      </c>
      <c r="E223" s="12">
        <v>0</v>
      </c>
      <c r="F223" s="12">
        <v>3</v>
      </c>
      <c r="G223" s="12">
        <v>0</v>
      </c>
      <c r="H223" s="22">
        <v>0</v>
      </c>
      <c r="I223" s="22">
        <v>0</v>
      </c>
      <c r="J223" s="12">
        <v>0</v>
      </c>
      <c r="K223" s="10">
        <f t="shared" si="12"/>
        <v>3</v>
      </c>
      <c r="L223" s="45">
        <f t="shared" si="13"/>
        <v>3</v>
      </c>
      <c r="M223" s="35"/>
      <c r="N223" s="23"/>
      <c r="O223" s="24"/>
      <c r="P223" s="25"/>
      <c r="Q223" s="2"/>
    </row>
    <row r="224" spans="1:17" ht="15.75">
      <c r="B224" s="29" t="s">
        <v>327</v>
      </c>
      <c r="C224" s="34" t="s">
        <v>83</v>
      </c>
      <c r="D224" s="29" t="s">
        <v>28</v>
      </c>
      <c r="E224" s="12">
        <v>0</v>
      </c>
      <c r="F224" s="37">
        <v>3</v>
      </c>
      <c r="G224" s="12">
        <v>0</v>
      </c>
      <c r="H224" s="12">
        <v>0</v>
      </c>
      <c r="I224" s="12">
        <v>0</v>
      </c>
      <c r="J224" s="12">
        <v>0</v>
      </c>
      <c r="K224" s="10">
        <f t="shared" si="12"/>
        <v>3</v>
      </c>
      <c r="L224" s="45">
        <f t="shared" si="13"/>
        <v>3</v>
      </c>
      <c r="M224" s="35"/>
      <c r="N224" s="23"/>
      <c r="O224" s="24"/>
      <c r="P224" s="25"/>
      <c r="Q224" s="2"/>
    </row>
    <row r="225" spans="1:17" ht="15.75">
      <c r="B225" s="36" t="s">
        <v>151</v>
      </c>
      <c r="C225" s="34" t="s">
        <v>79</v>
      </c>
      <c r="D225" s="36" t="s">
        <v>23</v>
      </c>
      <c r="E225" s="37">
        <v>3</v>
      </c>
      <c r="F225" s="12">
        <v>0</v>
      </c>
      <c r="G225" s="12">
        <v>0</v>
      </c>
      <c r="H225" s="12">
        <v>0</v>
      </c>
      <c r="I225" s="12">
        <v>0</v>
      </c>
      <c r="J225" s="12">
        <v>0</v>
      </c>
      <c r="K225" s="10">
        <f t="shared" si="12"/>
        <v>3</v>
      </c>
      <c r="L225" s="45">
        <f t="shared" si="13"/>
        <v>3</v>
      </c>
      <c r="M225" s="35"/>
      <c r="N225" s="23"/>
      <c r="O225" s="24"/>
      <c r="P225" s="24"/>
      <c r="Q225" s="2"/>
    </row>
    <row r="226" spans="1:17" ht="15.75">
      <c r="B226" s="29" t="s">
        <v>152</v>
      </c>
      <c r="C226" s="34" t="s">
        <v>79</v>
      </c>
      <c r="D226" s="29" t="s">
        <v>31</v>
      </c>
      <c r="E226" s="37">
        <v>3</v>
      </c>
      <c r="F226" s="12">
        <v>0</v>
      </c>
      <c r="G226" s="12">
        <v>0</v>
      </c>
      <c r="H226" s="12">
        <v>0</v>
      </c>
      <c r="I226" s="12">
        <v>0</v>
      </c>
      <c r="J226" s="12">
        <v>0</v>
      </c>
      <c r="K226" s="10">
        <f t="shared" ref="K226:K257" si="14">SUM(E226:J226)</f>
        <v>3</v>
      </c>
      <c r="L226" s="45">
        <f t="shared" ref="L226:L262" si="15">SUM(LARGE(E226:J226,1),LARGE(E226:J226,2),LARGE(E226:J226,3), LARGE(E226:J226,4))</f>
        <v>3</v>
      </c>
      <c r="M226" s="35"/>
      <c r="N226" s="23"/>
      <c r="O226" s="24"/>
      <c r="P226" s="25"/>
      <c r="Q226" s="2"/>
    </row>
    <row r="227" spans="1:17" ht="15.75">
      <c r="B227" s="29" t="s">
        <v>328</v>
      </c>
      <c r="C227" s="34" t="s">
        <v>83</v>
      </c>
      <c r="D227" s="29" t="s">
        <v>31</v>
      </c>
      <c r="E227" s="12">
        <v>0</v>
      </c>
      <c r="F227" s="37">
        <v>3</v>
      </c>
      <c r="G227" s="12">
        <v>0</v>
      </c>
      <c r="H227" s="12">
        <v>0</v>
      </c>
      <c r="I227" s="12">
        <v>0</v>
      </c>
      <c r="J227" s="12">
        <v>0</v>
      </c>
      <c r="K227" s="10">
        <f t="shared" si="14"/>
        <v>3</v>
      </c>
      <c r="L227" s="45">
        <f t="shared" si="15"/>
        <v>3</v>
      </c>
      <c r="M227" s="35"/>
      <c r="N227" s="23"/>
      <c r="O227" s="24"/>
      <c r="P227" s="26"/>
      <c r="Q227" s="2"/>
    </row>
    <row r="228" spans="1:17" ht="15.75">
      <c r="B228" s="33" t="s">
        <v>705</v>
      </c>
      <c r="C228" s="32" t="s">
        <v>83</v>
      </c>
      <c r="D228" s="33" t="s">
        <v>25</v>
      </c>
      <c r="E228" s="12">
        <v>0</v>
      </c>
      <c r="F228" s="12">
        <v>0</v>
      </c>
      <c r="G228" s="12">
        <v>0</v>
      </c>
      <c r="H228" s="12">
        <v>0</v>
      </c>
      <c r="I228" s="12">
        <v>0</v>
      </c>
      <c r="J228" s="37">
        <v>3</v>
      </c>
      <c r="K228" s="10">
        <f t="shared" si="14"/>
        <v>3</v>
      </c>
      <c r="L228" s="45">
        <f t="shared" si="15"/>
        <v>3</v>
      </c>
      <c r="M228" s="35"/>
      <c r="N228" s="23"/>
      <c r="O228" s="24"/>
      <c r="P228" s="25"/>
      <c r="Q228" s="2"/>
    </row>
    <row r="229" spans="1:17" ht="15.75">
      <c r="B229" s="29" t="s">
        <v>430</v>
      </c>
      <c r="C229" s="34" t="s">
        <v>83</v>
      </c>
      <c r="D229" s="29" t="s">
        <v>25</v>
      </c>
      <c r="E229" s="12">
        <v>0</v>
      </c>
      <c r="F229" s="12">
        <v>0</v>
      </c>
      <c r="G229" s="12">
        <v>1</v>
      </c>
      <c r="H229" s="12">
        <v>0</v>
      </c>
      <c r="I229" s="12">
        <v>0</v>
      </c>
      <c r="J229" s="37">
        <v>2</v>
      </c>
      <c r="K229" s="10">
        <f t="shared" si="14"/>
        <v>3</v>
      </c>
      <c r="L229" s="45">
        <f t="shared" si="15"/>
        <v>3</v>
      </c>
      <c r="M229" s="35"/>
      <c r="N229" s="23"/>
      <c r="O229" s="24"/>
      <c r="P229" s="25"/>
      <c r="Q229" s="2"/>
    </row>
    <row r="230" spans="1:17" ht="15.75">
      <c r="B230" s="29" t="s">
        <v>331</v>
      </c>
      <c r="C230" s="34" t="s">
        <v>83</v>
      </c>
      <c r="D230" s="29" t="s">
        <v>53</v>
      </c>
      <c r="E230" s="12">
        <v>0</v>
      </c>
      <c r="F230" s="12">
        <v>3</v>
      </c>
      <c r="G230" s="12">
        <v>0</v>
      </c>
      <c r="H230" s="22">
        <v>0</v>
      </c>
      <c r="I230" s="12">
        <v>0</v>
      </c>
      <c r="J230" s="12">
        <v>0</v>
      </c>
      <c r="K230" s="10">
        <f t="shared" si="14"/>
        <v>3</v>
      </c>
      <c r="L230" s="45">
        <f t="shared" si="15"/>
        <v>3</v>
      </c>
      <c r="M230" s="35"/>
      <c r="N230" s="23"/>
      <c r="O230" s="24"/>
      <c r="P230" s="25"/>
      <c r="Q230" s="2"/>
    </row>
    <row r="231" spans="1:17" ht="15.75">
      <c r="B231" s="36" t="s">
        <v>575</v>
      </c>
      <c r="C231" s="34" t="s">
        <v>79</v>
      </c>
      <c r="D231" s="36" t="s">
        <v>541</v>
      </c>
      <c r="E231" s="12">
        <v>0</v>
      </c>
      <c r="F231" s="12">
        <v>0</v>
      </c>
      <c r="G231" s="12">
        <v>0</v>
      </c>
      <c r="H231" s="12">
        <v>0</v>
      </c>
      <c r="I231" s="37">
        <v>3</v>
      </c>
      <c r="J231" s="12">
        <v>0</v>
      </c>
      <c r="K231" s="10">
        <f t="shared" si="14"/>
        <v>3</v>
      </c>
      <c r="L231" s="45">
        <f t="shared" si="15"/>
        <v>3</v>
      </c>
      <c r="M231" s="35"/>
      <c r="N231" s="23"/>
      <c r="O231" s="24"/>
      <c r="P231" s="25"/>
      <c r="Q231" s="2"/>
    </row>
    <row r="232" spans="1:17" ht="15.75">
      <c r="B232" s="33" t="s">
        <v>706</v>
      </c>
      <c r="C232" s="32" t="s">
        <v>83</v>
      </c>
      <c r="D232" s="33" t="s">
        <v>395</v>
      </c>
      <c r="E232" s="12">
        <v>0</v>
      </c>
      <c r="F232" s="12">
        <v>0</v>
      </c>
      <c r="G232" s="12">
        <v>0</v>
      </c>
      <c r="H232" s="12">
        <v>0</v>
      </c>
      <c r="I232" s="12">
        <v>0</v>
      </c>
      <c r="J232" s="37">
        <v>3</v>
      </c>
      <c r="K232" s="10">
        <f t="shared" si="14"/>
        <v>3</v>
      </c>
      <c r="L232" s="45">
        <f t="shared" si="15"/>
        <v>3</v>
      </c>
      <c r="M232" s="35"/>
      <c r="N232" s="23"/>
      <c r="O232" s="24"/>
      <c r="P232" s="25"/>
      <c r="Q232" s="2"/>
    </row>
    <row r="233" spans="1:17" ht="15.75">
      <c r="A233" s="5">
        <v>104</v>
      </c>
      <c r="B233" s="36" t="s">
        <v>579</v>
      </c>
      <c r="C233" s="34" t="s">
        <v>79</v>
      </c>
      <c r="D233" s="36" t="s">
        <v>537</v>
      </c>
      <c r="E233" s="12">
        <v>0</v>
      </c>
      <c r="F233" s="12">
        <v>0</v>
      </c>
      <c r="G233" s="12">
        <v>0</v>
      </c>
      <c r="H233" s="12">
        <v>0</v>
      </c>
      <c r="I233" s="37">
        <v>2</v>
      </c>
      <c r="J233" s="12">
        <v>0</v>
      </c>
      <c r="K233" s="10">
        <f t="shared" si="14"/>
        <v>2</v>
      </c>
      <c r="L233" s="45">
        <f t="shared" si="15"/>
        <v>2</v>
      </c>
      <c r="M233" s="35"/>
      <c r="N233" s="23"/>
      <c r="O233" s="24"/>
      <c r="P233" s="25"/>
      <c r="Q233" s="2"/>
    </row>
    <row r="234" spans="1:17" ht="15.75">
      <c r="B234" s="36" t="s">
        <v>582</v>
      </c>
      <c r="C234" s="34" t="s">
        <v>79</v>
      </c>
      <c r="D234" s="36" t="s">
        <v>537</v>
      </c>
      <c r="E234" s="12">
        <v>0</v>
      </c>
      <c r="F234" s="12">
        <v>0</v>
      </c>
      <c r="G234" s="12">
        <v>0</v>
      </c>
      <c r="H234" s="12">
        <v>0</v>
      </c>
      <c r="I234" s="37">
        <v>2</v>
      </c>
      <c r="J234" s="12">
        <v>0</v>
      </c>
      <c r="K234" s="10">
        <f t="shared" si="14"/>
        <v>2</v>
      </c>
      <c r="L234" s="45">
        <f t="shared" si="15"/>
        <v>2</v>
      </c>
      <c r="M234" s="35"/>
      <c r="N234" s="23"/>
      <c r="O234" s="24"/>
      <c r="P234" s="25"/>
      <c r="Q234" s="20"/>
    </row>
    <row r="235" spans="1:17" ht="15.75">
      <c r="B235" s="36" t="s">
        <v>580</v>
      </c>
      <c r="C235" s="34" t="s">
        <v>79</v>
      </c>
      <c r="D235" s="36" t="s">
        <v>537</v>
      </c>
      <c r="E235" s="12">
        <v>0</v>
      </c>
      <c r="F235" s="12">
        <v>0</v>
      </c>
      <c r="G235" s="12">
        <v>0</v>
      </c>
      <c r="H235" s="12">
        <v>0</v>
      </c>
      <c r="I235" s="37">
        <v>2</v>
      </c>
      <c r="J235" s="12">
        <v>0</v>
      </c>
      <c r="K235" s="10">
        <f t="shared" si="14"/>
        <v>2</v>
      </c>
      <c r="L235" s="45">
        <f t="shared" si="15"/>
        <v>2</v>
      </c>
      <c r="M235" s="35"/>
      <c r="N235" s="23"/>
      <c r="O235" s="24"/>
      <c r="P235" s="25"/>
      <c r="Q235" s="2"/>
    </row>
    <row r="236" spans="1:17" ht="15.75">
      <c r="B236" s="29" t="s">
        <v>334</v>
      </c>
      <c r="C236" s="34" t="s">
        <v>83</v>
      </c>
      <c r="D236" s="29" t="s">
        <v>20</v>
      </c>
      <c r="E236" s="12">
        <v>0</v>
      </c>
      <c r="F236" s="37">
        <v>2</v>
      </c>
      <c r="G236" s="12">
        <v>0</v>
      </c>
      <c r="H236" s="22">
        <v>0</v>
      </c>
      <c r="I236" s="12">
        <v>0</v>
      </c>
      <c r="J236" s="12">
        <v>0</v>
      </c>
      <c r="K236" s="10">
        <f t="shared" si="14"/>
        <v>2</v>
      </c>
      <c r="L236" s="45">
        <f t="shared" si="15"/>
        <v>2</v>
      </c>
      <c r="M236" s="35"/>
      <c r="N236" s="23"/>
      <c r="O236" s="24"/>
      <c r="P236" s="25"/>
      <c r="Q236" s="2"/>
    </row>
    <row r="237" spans="1:17" ht="15.75">
      <c r="B237" s="29" t="s">
        <v>425</v>
      </c>
      <c r="C237" s="34" t="s">
        <v>79</v>
      </c>
      <c r="D237" s="36" t="s">
        <v>28</v>
      </c>
      <c r="E237" s="12">
        <v>0</v>
      </c>
      <c r="F237" s="12">
        <v>0</v>
      </c>
      <c r="G237" s="12">
        <v>2</v>
      </c>
      <c r="H237" s="12">
        <v>0</v>
      </c>
      <c r="I237" s="12">
        <v>0</v>
      </c>
      <c r="J237" s="22">
        <v>0</v>
      </c>
      <c r="K237" s="10">
        <f t="shared" si="14"/>
        <v>2</v>
      </c>
      <c r="L237" s="45">
        <f t="shared" si="15"/>
        <v>2</v>
      </c>
      <c r="M237" s="35"/>
      <c r="N237" s="23"/>
      <c r="O237" s="24"/>
      <c r="P237" s="25"/>
      <c r="Q237" s="2"/>
    </row>
    <row r="238" spans="1:17" ht="15.75">
      <c r="B238" s="29" t="s">
        <v>166</v>
      </c>
      <c r="C238" s="34" t="s">
        <v>83</v>
      </c>
      <c r="D238" s="36" t="s">
        <v>28</v>
      </c>
      <c r="E238" s="37">
        <v>2</v>
      </c>
      <c r="F238" s="12">
        <v>0</v>
      </c>
      <c r="G238" s="12">
        <v>0</v>
      </c>
      <c r="H238" s="12">
        <v>0</v>
      </c>
      <c r="I238" s="22">
        <v>0</v>
      </c>
      <c r="J238" s="12">
        <v>0</v>
      </c>
      <c r="K238" s="10">
        <f t="shared" si="14"/>
        <v>2</v>
      </c>
      <c r="L238" s="45">
        <f t="shared" si="15"/>
        <v>2</v>
      </c>
      <c r="M238" s="35"/>
      <c r="N238" s="23"/>
      <c r="O238" s="24"/>
      <c r="P238" s="25"/>
      <c r="Q238" s="2"/>
    </row>
    <row r="239" spans="1:17" ht="15.75">
      <c r="B239" s="29" t="s">
        <v>164</v>
      </c>
      <c r="C239" s="34" t="s">
        <v>79</v>
      </c>
      <c r="D239" s="29" t="s">
        <v>31</v>
      </c>
      <c r="E239" s="37">
        <v>2</v>
      </c>
      <c r="F239" s="12">
        <v>0</v>
      </c>
      <c r="G239" s="12">
        <v>0</v>
      </c>
      <c r="H239" s="12">
        <v>0</v>
      </c>
      <c r="I239" s="12">
        <v>0</v>
      </c>
      <c r="J239" s="12">
        <v>0</v>
      </c>
      <c r="K239" s="10">
        <f t="shared" si="14"/>
        <v>2</v>
      </c>
      <c r="L239" s="45">
        <f t="shared" si="15"/>
        <v>2</v>
      </c>
      <c r="M239" s="35"/>
      <c r="N239" s="23"/>
      <c r="O239" s="24"/>
      <c r="P239" s="25"/>
      <c r="Q239" s="2"/>
    </row>
    <row r="240" spans="1:17" ht="15.75">
      <c r="B240" s="29" t="s">
        <v>160</v>
      </c>
      <c r="C240" s="34" t="s">
        <v>79</v>
      </c>
      <c r="D240" s="29" t="s">
        <v>31</v>
      </c>
      <c r="E240" s="37">
        <v>2</v>
      </c>
      <c r="F240" s="12">
        <v>0</v>
      </c>
      <c r="G240" s="12">
        <v>0</v>
      </c>
      <c r="H240" s="12">
        <v>0</v>
      </c>
      <c r="I240" s="12">
        <v>0</v>
      </c>
      <c r="J240" s="12">
        <v>0</v>
      </c>
      <c r="K240" s="10">
        <f t="shared" si="14"/>
        <v>2</v>
      </c>
      <c r="L240" s="45">
        <f t="shared" si="15"/>
        <v>2</v>
      </c>
      <c r="M240" s="35"/>
    </row>
    <row r="241" spans="1:13" ht="15.75">
      <c r="B241" s="29" t="s">
        <v>159</v>
      </c>
      <c r="C241" s="34" t="s">
        <v>79</v>
      </c>
      <c r="D241" s="29" t="s">
        <v>31</v>
      </c>
      <c r="E241" s="37">
        <v>2</v>
      </c>
      <c r="F241" s="12">
        <v>0</v>
      </c>
      <c r="G241" s="12">
        <v>0</v>
      </c>
      <c r="H241" s="12">
        <v>0</v>
      </c>
      <c r="I241" s="12">
        <v>0</v>
      </c>
      <c r="J241" s="12">
        <v>0</v>
      </c>
      <c r="K241" s="10">
        <f t="shared" si="14"/>
        <v>2</v>
      </c>
      <c r="L241" s="45">
        <f t="shared" si="15"/>
        <v>2</v>
      </c>
      <c r="M241" s="35"/>
    </row>
    <row r="242" spans="1:13" ht="15.75">
      <c r="B242" s="29" t="s">
        <v>163</v>
      </c>
      <c r="C242" s="34" t="s">
        <v>83</v>
      </c>
      <c r="D242" s="29" t="s">
        <v>31</v>
      </c>
      <c r="E242" s="37">
        <v>2</v>
      </c>
      <c r="F242" s="12">
        <v>0</v>
      </c>
      <c r="G242" s="12">
        <v>0</v>
      </c>
      <c r="H242" s="12">
        <v>0</v>
      </c>
      <c r="I242" s="12">
        <v>0</v>
      </c>
      <c r="J242" s="12">
        <v>0</v>
      </c>
      <c r="K242" s="10">
        <f t="shared" si="14"/>
        <v>2</v>
      </c>
      <c r="L242" s="45">
        <f t="shared" si="15"/>
        <v>2</v>
      </c>
      <c r="M242" s="35"/>
    </row>
    <row r="243" spans="1:13" ht="15.75">
      <c r="B243" s="33" t="s">
        <v>707</v>
      </c>
      <c r="C243" s="32" t="s">
        <v>83</v>
      </c>
      <c r="D243" s="33" t="s">
        <v>25</v>
      </c>
      <c r="E243" s="12">
        <v>0</v>
      </c>
      <c r="F243" s="12">
        <v>0</v>
      </c>
      <c r="G243" s="12">
        <v>0</v>
      </c>
      <c r="H243" s="12">
        <v>0</v>
      </c>
      <c r="I243" s="12">
        <v>0</v>
      </c>
      <c r="J243" s="37">
        <v>2</v>
      </c>
      <c r="K243" s="10">
        <f t="shared" si="14"/>
        <v>2</v>
      </c>
      <c r="L243" s="45">
        <f t="shared" si="15"/>
        <v>2</v>
      </c>
      <c r="M243" s="35"/>
    </row>
    <row r="244" spans="1:13" ht="15.75">
      <c r="B244" s="29" t="s">
        <v>426</v>
      </c>
      <c r="C244" s="34" t="s">
        <v>79</v>
      </c>
      <c r="D244" s="29" t="s">
        <v>25</v>
      </c>
      <c r="E244" s="12">
        <v>0</v>
      </c>
      <c r="F244" s="12">
        <v>0</v>
      </c>
      <c r="G244" s="12">
        <v>2</v>
      </c>
      <c r="H244" s="12">
        <v>0</v>
      </c>
      <c r="I244" s="12">
        <v>0</v>
      </c>
      <c r="J244" s="12">
        <v>0</v>
      </c>
      <c r="K244" s="10">
        <f t="shared" si="14"/>
        <v>2</v>
      </c>
      <c r="L244" s="45">
        <f t="shared" si="15"/>
        <v>2</v>
      </c>
      <c r="M244" s="35"/>
    </row>
    <row r="245" spans="1:13" ht="15.75">
      <c r="B245" s="29" t="s">
        <v>168</v>
      </c>
      <c r="C245" s="34" t="s">
        <v>79</v>
      </c>
      <c r="D245" s="29" t="s">
        <v>15</v>
      </c>
      <c r="E245" s="37">
        <v>2</v>
      </c>
      <c r="F245" s="12">
        <v>0</v>
      </c>
      <c r="G245" s="12">
        <v>0</v>
      </c>
      <c r="H245" s="12">
        <v>0</v>
      </c>
      <c r="I245" s="12">
        <v>0</v>
      </c>
      <c r="J245" s="12">
        <v>0</v>
      </c>
      <c r="K245" s="10">
        <f t="shared" si="14"/>
        <v>2</v>
      </c>
      <c r="L245" s="45">
        <f t="shared" si="15"/>
        <v>2</v>
      </c>
      <c r="M245" s="35"/>
    </row>
    <row r="246" spans="1:13" ht="15.75">
      <c r="B246" s="36" t="s">
        <v>578</v>
      </c>
      <c r="C246" s="34" t="s">
        <v>79</v>
      </c>
      <c r="D246" s="36" t="s">
        <v>15</v>
      </c>
      <c r="E246" s="12">
        <v>0</v>
      </c>
      <c r="F246" s="12">
        <v>0</v>
      </c>
      <c r="G246" s="12">
        <v>0</v>
      </c>
      <c r="H246" s="12">
        <v>0</v>
      </c>
      <c r="I246" s="37">
        <v>2</v>
      </c>
      <c r="J246" s="12">
        <v>0</v>
      </c>
      <c r="K246" s="10">
        <f t="shared" si="14"/>
        <v>2</v>
      </c>
      <c r="L246" s="45">
        <f t="shared" si="15"/>
        <v>2</v>
      </c>
      <c r="M246" s="35"/>
    </row>
    <row r="247" spans="1:13" ht="15.75">
      <c r="B247" s="29" t="s">
        <v>423</v>
      </c>
      <c r="C247" s="34" t="s">
        <v>83</v>
      </c>
      <c r="D247" s="29" t="s">
        <v>15</v>
      </c>
      <c r="E247" s="12">
        <v>0</v>
      </c>
      <c r="F247" s="12">
        <v>0</v>
      </c>
      <c r="G247" s="12">
        <v>2</v>
      </c>
      <c r="H247" s="12">
        <v>0</v>
      </c>
      <c r="I247" s="12">
        <v>0</v>
      </c>
      <c r="J247" s="31">
        <v>0</v>
      </c>
      <c r="K247" s="10">
        <f t="shared" si="14"/>
        <v>2</v>
      </c>
      <c r="L247" s="45">
        <f t="shared" si="15"/>
        <v>2</v>
      </c>
      <c r="M247" s="35"/>
    </row>
    <row r="248" spans="1:13" ht="15.75">
      <c r="B248" s="29" t="s">
        <v>162</v>
      </c>
      <c r="C248" s="34" t="s">
        <v>79</v>
      </c>
      <c r="D248" s="36" t="s">
        <v>15</v>
      </c>
      <c r="E248" s="37">
        <v>2</v>
      </c>
      <c r="F248" s="12">
        <v>0</v>
      </c>
      <c r="G248" s="12">
        <v>0</v>
      </c>
      <c r="H248" s="12">
        <v>0</v>
      </c>
      <c r="I248" s="12">
        <v>0</v>
      </c>
      <c r="J248" s="12">
        <v>0</v>
      </c>
      <c r="K248" s="10">
        <f t="shared" si="14"/>
        <v>2</v>
      </c>
      <c r="L248" s="45">
        <f t="shared" si="15"/>
        <v>2</v>
      </c>
      <c r="M248" s="35"/>
    </row>
    <row r="249" spans="1:13" ht="15.75">
      <c r="B249" s="36" t="s">
        <v>577</v>
      </c>
      <c r="C249" s="34" t="s">
        <v>83</v>
      </c>
      <c r="D249" s="36" t="s">
        <v>541</v>
      </c>
      <c r="E249" s="12">
        <v>0</v>
      </c>
      <c r="F249" s="12">
        <v>0</v>
      </c>
      <c r="G249" s="12">
        <v>0</v>
      </c>
      <c r="H249" s="12">
        <v>0</v>
      </c>
      <c r="I249" s="37">
        <v>2</v>
      </c>
      <c r="J249" s="12">
        <v>0</v>
      </c>
      <c r="K249" s="10">
        <f t="shared" si="14"/>
        <v>2</v>
      </c>
      <c r="L249" s="45">
        <f t="shared" si="15"/>
        <v>2</v>
      </c>
      <c r="M249" s="35"/>
    </row>
    <row r="250" spans="1:13" ht="15.75">
      <c r="B250" s="33" t="s">
        <v>708</v>
      </c>
      <c r="C250" s="32" t="s">
        <v>83</v>
      </c>
      <c r="D250" s="33" t="s">
        <v>395</v>
      </c>
      <c r="E250" s="12">
        <v>0</v>
      </c>
      <c r="F250" s="12">
        <v>0</v>
      </c>
      <c r="G250" s="12">
        <v>0</v>
      </c>
      <c r="H250" s="12">
        <v>0</v>
      </c>
      <c r="I250" s="12">
        <v>0</v>
      </c>
      <c r="J250" s="37">
        <v>2</v>
      </c>
      <c r="K250" s="10">
        <f t="shared" si="14"/>
        <v>2</v>
      </c>
      <c r="L250" s="45">
        <f t="shared" si="15"/>
        <v>2</v>
      </c>
      <c r="M250" s="35"/>
    </row>
    <row r="251" spans="1:13" ht="15.75">
      <c r="A251" s="5">
        <v>122</v>
      </c>
      <c r="B251" s="29" t="s">
        <v>172</v>
      </c>
      <c r="C251" s="34" t="s">
        <v>79</v>
      </c>
      <c r="D251" s="29" t="s">
        <v>34</v>
      </c>
      <c r="E251" s="37">
        <v>1</v>
      </c>
      <c r="F251" s="12">
        <v>0</v>
      </c>
      <c r="G251" s="12">
        <v>0</v>
      </c>
      <c r="H251" s="12">
        <v>0</v>
      </c>
      <c r="I251" s="12">
        <v>0</v>
      </c>
      <c r="J251" s="31">
        <v>0</v>
      </c>
      <c r="K251" s="10">
        <f t="shared" si="14"/>
        <v>1</v>
      </c>
      <c r="L251" s="45">
        <f t="shared" si="15"/>
        <v>1</v>
      </c>
      <c r="M251" s="35"/>
    </row>
    <row r="252" spans="1:13" ht="15.75">
      <c r="B252" s="36" t="s">
        <v>584</v>
      </c>
      <c r="C252" s="34" t="s">
        <v>79</v>
      </c>
      <c r="D252" s="36" t="s">
        <v>537</v>
      </c>
      <c r="E252" s="12">
        <v>0</v>
      </c>
      <c r="F252" s="12">
        <v>0</v>
      </c>
      <c r="G252" s="12">
        <v>0</v>
      </c>
      <c r="H252" s="12">
        <v>0</v>
      </c>
      <c r="I252" s="37">
        <v>1</v>
      </c>
      <c r="J252" s="12">
        <v>0</v>
      </c>
      <c r="K252" s="10">
        <f t="shared" si="14"/>
        <v>1</v>
      </c>
      <c r="L252" s="45">
        <f t="shared" si="15"/>
        <v>1</v>
      </c>
      <c r="M252" s="35"/>
    </row>
    <row r="253" spans="1:13" ht="15.75">
      <c r="B253" s="29" t="s">
        <v>170</v>
      </c>
      <c r="C253" s="34" t="s">
        <v>83</v>
      </c>
      <c r="D253" s="29" t="s">
        <v>20</v>
      </c>
      <c r="E253" s="37">
        <v>1</v>
      </c>
      <c r="F253" s="12">
        <v>0</v>
      </c>
      <c r="G253" s="12">
        <v>0</v>
      </c>
      <c r="H253" s="12">
        <v>0</v>
      </c>
      <c r="I253" s="12">
        <v>0</v>
      </c>
      <c r="J253" s="12">
        <v>0</v>
      </c>
      <c r="K253" s="10">
        <f t="shared" si="14"/>
        <v>1</v>
      </c>
      <c r="L253" s="45">
        <f t="shared" si="15"/>
        <v>1</v>
      </c>
      <c r="M253" s="35"/>
    </row>
    <row r="254" spans="1:13" ht="15.75">
      <c r="B254" s="29" t="s">
        <v>169</v>
      </c>
      <c r="C254" s="34" t="s">
        <v>83</v>
      </c>
      <c r="D254" s="36" t="s">
        <v>28</v>
      </c>
      <c r="E254" s="37">
        <v>1</v>
      </c>
      <c r="F254" s="12">
        <v>0</v>
      </c>
      <c r="G254" s="12">
        <v>0</v>
      </c>
      <c r="H254" s="12">
        <v>0</v>
      </c>
      <c r="I254" s="12">
        <v>0</v>
      </c>
      <c r="J254" s="12">
        <v>0</v>
      </c>
      <c r="K254" s="10">
        <f t="shared" si="14"/>
        <v>1</v>
      </c>
      <c r="L254" s="45">
        <f t="shared" si="15"/>
        <v>1</v>
      </c>
      <c r="M254" s="35"/>
    </row>
    <row r="255" spans="1:13" ht="15.75">
      <c r="B255" s="29" t="s">
        <v>173</v>
      </c>
      <c r="C255" s="34" t="s">
        <v>83</v>
      </c>
      <c r="D255" s="36" t="s">
        <v>28</v>
      </c>
      <c r="E255" s="37">
        <v>1</v>
      </c>
      <c r="F255" s="12">
        <v>0</v>
      </c>
      <c r="G255" s="12">
        <v>0</v>
      </c>
      <c r="H255" s="12">
        <v>0</v>
      </c>
      <c r="I255" s="12">
        <v>0</v>
      </c>
      <c r="J255" s="12">
        <v>0</v>
      </c>
      <c r="K255" s="10">
        <f t="shared" si="14"/>
        <v>1</v>
      </c>
      <c r="L255" s="45">
        <f t="shared" si="15"/>
        <v>1</v>
      </c>
      <c r="M255" s="35"/>
    </row>
    <row r="256" spans="1:13" ht="15.75">
      <c r="B256" s="36" t="s">
        <v>589</v>
      </c>
      <c r="C256" s="34" t="s">
        <v>83</v>
      </c>
      <c r="D256" s="36" t="s">
        <v>31</v>
      </c>
      <c r="E256" s="12">
        <v>0</v>
      </c>
      <c r="F256" s="12">
        <v>0</v>
      </c>
      <c r="G256" s="12">
        <v>0</v>
      </c>
      <c r="H256" s="12">
        <v>0</v>
      </c>
      <c r="I256" s="37">
        <v>1</v>
      </c>
      <c r="J256" s="31">
        <v>0</v>
      </c>
      <c r="K256" s="10">
        <f t="shared" si="14"/>
        <v>1</v>
      </c>
      <c r="L256" s="45">
        <f t="shared" si="15"/>
        <v>1</v>
      </c>
      <c r="M256" s="35"/>
    </row>
    <row r="257" spans="2:13" ht="15.75">
      <c r="B257" s="29" t="s">
        <v>429</v>
      </c>
      <c r="C257" s="34" t="s">
        <v>83</v>
      </c>
      <c r="D257" s="29" t="s">
        <v>15</v>
      </c>
      <c r="E257" s="12">
        <v>0</v>
      </c>
      <c r="F257" s="12">
        <v>0</v>
      </c>
      <c r="G257" s="12">
        <v>1</v>
      </c>
      <c r="H257" s="12">
        <v>0</v>
      </c>
      <c r="I257" s="12">
        <v>0</v>
      </c>
      <c r="J257" s="12">
        <v>0</v>
      </c>
      <c r="K257" s="10">
        <f t="shared" si="14"/>
        <v>1</v>
      </c>
      <c r="L257" s="45">
        <f t="shared" si="15"/>
        <v>1</v>
      </c>
      <c r="M257" s="35"/>
    </row>
    <row r="258" spans="2:13" ht="15.75">
      <c r="B258" s="36" t="s">
        <v>585</v>
      </c>
      <c r="C258" s="34" t="s">
        <v>83</v>
      </c>
      <c r="D258" s="36" t="s">
        <v>15</v>
      </c>
      <c r="E258" s="12">
        <v>0</v>
      </c>
      <c r="F258" s="12">
        <v>0</v>
      </c>
      <c r="G258" s="12">
        <v>0</v>
      </c>
      <c r="H258" s="12">
        <v>0</v>
      </c>
      <c r="I258" s="37">
        <v>1</v>
      </c>
      <c r="J258" s="12">
        <v>0</v>
      </c>
      <c r="K258" s="10">
        <f t="shared" ref="K258:K289" si="16">SUM(E258:J258)</f>
        <v>1</v>
      </c>
      <c r="L258" s="45">
        <f t="shared" si="15"/>
        <v>1</v>
      </c>
      <c r="M258" s="35"/>
    </row>
    <row r="259" spans="2:13" ht="15.75">
      <c r="B259" s="36" t="s">
        <v>583</v>
      </c>
      <c r="C259" s="34" t="s">
        <v>83</v>
      </c>
      <c r="D259" s="36" t="s">
        <v>15</v>
      </c>
      <c r="E259" s="12">
        <v>0</v>
      </c>
      <c r="F259" s="12">
        <v>0</v>
      </c>
      <c r="G259" s="12">
        <v>0</v>
      </c>
      <c r="H259" s="12">
        <v>0</v>
      </c>
      <c r="I259" s="37">
        <v>1</v>
      </c>
      <c r="J259" s="31">
        <v>0</v>
      </c>
      <c r="K259" s="10">
        <f t="shared" si="16"/>
        <v>1</v>
      </c>
      <c r="L259" s="45">
        <f t="shared" si="15"/>
        <v>1</v>
      </c>
      <c r="M259" s="35"/>
    </row>
    <row r="260" spans="2:13" ht="15.75">
      <c r="B260" s="36" t="s">
        <v>587</v>
      </c>
      <c r="C260" s="34" t="s">
        <v>79</v>
      </c>
      <c r="D260" s="36" t="s">
        <v>15</v>
      </c>
      <c r="E260" s="12">
        <v>0</v>
      </c>
      <c r="F260" s="12">
        <v>0</v>
      </c>
      <c r="G260" s="12">
        <v>0</v>
      </c>
      <c r="H260" s="12">
        <v>0</v>
      </c>
      <c r="I260" s="37">
        <v>1</v>
      </c>
      <c r="J260" s="12">
        <v>0</v>
      </c>
      <c r="K260" s="10">
        <f t="shared" si="16"/>
        <v>1</v>
      </c>
      <c r="L260" s="45">
        <f t="shared" si="15"/>
        <v>1</v>
      </c>
      <c r="M260" s="35"/>
    </row>
    <row r="261" spans="2:13" ht="15.75">
      <c r="B261" s="36" t="s">
        <v>588</v>
      </c>
      <c r="C261" s="34" t="s">
        <v>83</v>
      </c>
      <c r="D261" s="36" t="s">
        <v>541</v>
      </c>
      <c r="E261" s="12">
        <v>0</v>
      </c>
      <c r="F261" s="12">
        <v>0</v>
      </c>
      <c r="G261" s="12">
        <v>0</v>
      </c>
      <c r="H261" s="12">
        <v>0</v>
      </c>
      <c r="I261" s="37">
        <v>1</v>
      </c>
      <c r="J261" s="12">
        <v>0</v>
      </c>
      <c r="K261" s="10">
        <f t="shared" si="16"/>
        <v>1</v>
      </c>
      <c r="L261" s="45">
        <f t="shared" si="15"/>
        <v>1</v>
      </c>
      <c r="M261" s="35"/>
    </row>
    <row r="262" spans="2:13" ht="15.75">
      <c r="B262" s="36" t="s">
        <v>586</v>
      </c>
      <c r="C262" s="34" t="s">
        <v>83</v>
      </c>
      <c r="D262" s="36" t="s">
        <v>395</v>
      </c>
      <c r="E262" s="12">
        <v>0</v>
      </c>
      <c r="F262" s="12">
        <v>0</v>
      </c>
      <c r="G262" s="12">
        <v>0</v>
      </c>
      <c r="H262" s="12">
        <v>0</v>
      </c>
      <c r="I262" s="37">
        <v>1</v>
      </c>
      <c r="J262" s="12">
        <v>0</v>
      </c>
      <c r="K262" s="10">
        <f t="shared" si="16"/>
        <v>1</v>
      </c>
      <c r="L262" s="45">
        <f t="shared" si="15"/>
        <v>1</v>
      </c>
      <c r="M262" s="35"/>
    </row>
  </sheetData>
  <pageMargins left="0.31496062992125984" right="0.11811023622047245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236"/>
  <sheetViews>
    <sheetView topLeftCell="A223" workbookViewId="0">
      <selection activeCell="A225" sqref="A225:A236"/>
    </sheetView>
  </sheetViews>
  <sheetFormatPr defaultRowHeight="15"/>
  <cols>
    <col min="1" max="1" width="5.140625" style="5" customWidth="1"/>
    <col min="2" max="2" width="27" customWidth="1"/>
    <col min="3" max="3" width="5.5703125" style="5" customWidth="1"/>
    <col min="4" max="4" width="17" customWidth="1"/>
    <col min="5" max="5" width="4.28515625" style="7" customWidth="1"/>
    <col min="6" max="6" width="3.85546875" style="7" customWidth="1"/>
    <col min="7" max="7" width="3.7109375" style="7" customWidth="1"/>
    <col min="8" max="8" width="4" style="7" customWidth="1"/>
    <col min="9" max="9" width="5.42578125" style="7" customWidth="1"/>
    <col min="10" max="10" width="4" style="7" customWidth="1"/>
    <col min="11" max="11" width="6.5703125" style="7" customWidth="1"/>
    <col min="12" max="12" width="7.85546875" style="7" customWidth="1"/>
    <col min="14" max="14" width="21.5703125" customWidth="1"/>
    <col min="16" max="16" width="16.7109375" customWidth="1"/>
  </cols>
  <sheetData>
    <row r="2" spans="1:13">
      <c r="A2" s="44" t="s">
        <v>381</v>
      </c>
    </row>
    <row r="3" spans="1:13">
      <c r="A3" s="6" t="s">
        <v>11</v>
      </c>
      <c r="B3" s="1" t="s">
        <v>0</v>
      </c>
      <c r="C3" s="6" t="s">
        <v>1</v>
      </c>
      <c r="D3" s="1" t="s">
        <v>2</v>
      </c>
      <c r="E3" s="8" t="s">
        <v>3</v>
      </c>
      <c r="F3" s="8" t="s">
        <v>4</v>
      </c>
      <c r="G3" s="8" t="s">
        <v>5</v>
      </c>
      <c r="H3" s="8" t="s">
        <v>6</v>
      </c>
      <c r="I3" s="8" t="s">
        <v>7</v>
      </c>
      <c r="J3" s="8" t="s">
        <v>8</v>
      </c>
      <c r="K3" s="8" t="s">
        <v>9</v>
      </c>
      <c r="L3" s="8" t="s">
        <v>10</v>
      </c>
    </row>
    <row r="4" spans="1:13" ht="15.75">
      <c r="A4" s="5">
        <v>1</v>
      </c>
      <c r="B4" s="29" t="s">
        <v>174</v>
      </c>
      <c r="C4" s="30" t="s">
        <v>175</v>
      </c>
      <c r="D4" s="29" t="s">
        <v>17</v>
      </c>
      <c r="E4" s="22">
        <v>50</v>
      </c>
      <c r="F4" s="31">
        <v>50</v>
      </c>
      <c r="G4" s="31">
        <v>50</v>
      </c>
      <c r="H4" s="22">
        <v>50</v>
      </c>
      <c r="I4" s="31">
        <v>45</v>
      </c>
      <c r="J4" s="22">
        <v>0</v>
      </c>
      <c r="K4" s="12">
        <f t="shared" ref="K4:K35" si="0">SUM(E4:J4)</f>
        <v>245</v>
      </c>
      <c r="L4" s="45">
        <f t="shared" ref="L4:L35" si="1">SUM(LARGE(E4:J4,1),LARGE(E4:J4,2),LARGE(E4:J4,3), LARGE(E4:J4,4))</f>
        <v>200</v>
      </c>
      <c r="M4" s="4"/>
    </row>
    <row r="5" spans="1:13" ht="15.75">
      <c r="A5" s="5">
        <v>2</v>
      </c>
      <c r="B5" s="29" t="s">
        <v>176</v>
      </c>
      <c r="C5" s="30" t="s">
        <v>175</v>
      </c>
      <c r="D5" s="29" t="s">
        <v>25</v>
      </c>
      <c r="E5" s="22">
        <v>45</v>
      </c>
      <c r="F5" s="31">
        <v>45</v>
      </c>
      <c r="G5" s="31">
        <v>38</v>
      </c>
      <c r="H5" s="22">
        <v>45</v>
      </c>
      <c r="I5" s="31">
        <v>50</v>
      </c>
      <c r="J5" s="31">
        <v>50</v>
      </c>
      <c r="K5" s="12">
        <f t="shared" si="0"/>
        <v>273</v>
      </c>
      <c r="L5" s="45">
        <f t="shared" si="1"/>
        <v>190</v>
      </c>
      <c r="M5" s="4"/>
    </row>
    <row r="6" spans="1:13" ht="15.75">
      <c r="A6" s="5">
        <v>3</v>
      </c>
      <c r="B6" s="38" t="s">
        <v>177</v>
      </c>
      <c r="C6" s="30" t="s">
        <v>179</v>
      </c>
      <c r="D6" s="29" t="s">
        <v>15</v>
      </c>
      <c r="E6" s="22">
        <v>42</v>
      </c>
      <c r="F6" s="31">
        <v>42</v>
      </c>
      <c r="G6" s="31">
        <v>45</v>
      </c>
      <c r="H6" s="22">
        <v>0</v>
      </c>
      <c r="I6" s="31">
        <v>42</v>
      </c>
      <c r="J6" s="31">
        <v>45</v>
      </c>
      <c r="K6" s="12">
        <f t="shared" si="0"/>
        <v>216</v>
      </c>
      <c r="L6" s="45">
        <f t="shared" si="1"/>
        <v>174</v>
      </c>
      <c r="M6" s="4"/>
    </row>
    <row r="7" spans="1:13" ht="15.75">
      <c r="A7" s="5">
        <v>4</v>
      </c>
      <c r="B7" s="29" t="s">
        <v>185</v>
      </c>
      <c r="C7" s="30" t="s">
        <v>175</v>
      </c>
      <c r="D7" s="29" t="s">
        <v>28</v>
      </c>
      <c r="E7" s="22">
        <v>28</v>
      </c>
      <c r="F7" s="31">
        <v>32</v>
      </c>
      <c r="G7" s="31">
        <v>42</v>
      </c>
      <c r="H7" s="22">
        <v>40</v>
      </c>
      <c r="I7" s="31">
        <v>36</v>
      </c>
      <c r="J7" s="31">
        <v>17</v>
      </c>
      <c r="K7" s="12">
        <f t="shared" si="0"/>
        <v>195</v>
      </c>
      <c r="L7" s="45">
        <f t="shared" si="1"/>
        <v>150</v>
      </c>
      <c r="M7" s="4"/>
    </row>
    <row r="8" spans="1:13" ht="15.75">
      <c r="A8" s="5">
        <v>5</v>
      </c>
      <c r="B8" s="29" t="s">
        <v>187</v>
      </c>
      <c r="C8" s="30" t="s">
        <v>179</v>
      </c>
      <c r="D8" s="29" t="s">
        <v>23</v>
      </c>
      <c r="E8" s="22">
        <v>24</v>
      </c>
      <c r="F8" s="31">
        <v>34</v>
      </c>
      <c r="G8" s="31">
        <v>36</v>
      </c>
      <c r="H8" s="22">
        <v>34</v>
      </c>
      <c r="I8" s="22">
        <v>0</v>
      </c>
      <c r="J8" s="22">
        <v>0</v>
      </c>
      <c r="K8" s="12">
        <f t="shared" si="0"/>
        <v>128</v>
      </c>
      <c r="L8" s="45">
        <f t="shared" si="1"/>
        <v>128</v>
      </c>
      <c r="M8" s="4"/>
    </row>
    <row r="9" spans="1:13" ht="15.75">
      <c r="A9" s="5">
        <v>6</v>
      </c>
      <c r="B9" s="29" t="s">
        <v>188</v>
      </c>
      <c r="C9" s="30" t="s">
        <v>175</v>
      </c>
      <c r="D9" s="29" t="s">
        <v>28</v>
      </c>
      <c r="E9" s="22">
        <v>22</v>
      </c>
      <c r="F9" s="22">
        <v>0</v>
      </c>
      <c r="G9" s="22">
        <v>0</v>
      </c>
      <c r="H9" s="22">
        <v>28</v>
      </c>
      <c r="I9" s="31">
        <v>32</v>
      </c>
      <c r="J9" s="31">
        <v>40</v>
      </c>
      <c r="K9" s="12">
        <f t="shared" si="0"/>
        <v>122</v>
      </c>
      <c r="L9" s="45">
        <f t="shared" si="1"/>
        <v>122</v>
      </c>
      <c r="M9" s="4"/>
    </row>
    <row r="10" spans="1:13" ht="15.75">
      <c r="A10" s="5">
        <v>7</v>
      </c>
      <c r="B10" s="38" t="s">
        <v>194</v>
      </c>
      <c r="C10" s="30" t="s">
        <v>175</v>
      </c>
      <c r="D10" s="29" t="s">
        <v>31</v>
      </c>
      <c r="E10" s="22">
        <v>16</v>
      </c>
      <c r="F10" s="31">
        <v>36</v>
      </c>
      <c r="G10" s="31">
        <v>28</v>
      </c>
      <c r="H10" s="22">
        <v>36</v>
      </c>
      <c r="I10" s="31">
        <v>3</v>
      </c>
      <c r="J10" s="31">
        <v>19</v>
      </c>
      <c r="K10" s="12">
        <f t="shared" si="0"/>
        <v>138</v>
      </c>
      <c r="L10" s="45">
        <f t="shared" si="1"/>
        <v>119</v>
      </c>
      <c r="M10" s="4"/>
    </row>
    <row r="11" spans="1:13" ht="15.75">
      <c r="A11" s="5">
        <v>8</v>
      </c>
      <c r="B11" s="29" t="s">
        <v>182</v>
      </c>
      <c r="C11" s="30" t="s">
        <v>175</v>
      </c>
      <c r="D11" s="29" t="s">
        <v>28</v>
      </c>
      <c r="E11" s="22">
        <v>34</v>
      </c>
      <c r="F11" s="22">
        <v>0</v>
      </c>
      <c r="G11" s="22">
        <v>0</v>
      </c>
      <c r="H11" s="22">
        <v>42</v>
      </c>
      <c r="I11" s="22">
        <v>0</v>
      </c>
      <c r="J11" s="31">
        <v>42</v>
      </c>
      <c r="K11" s="12">
        <f t="shared" si="0"/>
        <v>118</v>
      </c>
      <c r="L11" s="45">
        <f t="shared" si="1"/>
        <v>118</v>
      </c>
      <c r="M11" s="4"/>
    </row>
    <row r="12" spans="1:13" ht="15.75">
      <c r="A12" s="5">
        <v>9</v>
      </c>
      <c r="B12" s="38" t="s">
        <v>178</v>
      </c>
      <c r="C12" s="30" t="s">
        <v>179</v>
      </c>
      <c r="D12" s="29" t="s">
        <v>31</v>
      </c>
      <c r="E12" s="22">
        <v>40</v>
      </c>
      <c r="F12" s="31">
        <v>38</v>
      </c>
      <c r="G12" s="31">
        <v>15</v>
      </c>
      <c r="H12" s="22">
        <v>16</v>
      </c>
      <c r="I12" s="31">
        <v>16</v>
      </c>
      <c r="J12" s="31">
        <v>4</v>
      </c>
      <c r="K12" s="12">
        <f t="shared" si="0"/>
        <v>129</v>
      </c>
      <c r="L12" s="45">
        <f t="shared" si="1"/>
        <v>110</v>
      </c>
      <c r="M12" s="4"/>
    </row>
    <row r="13" spans="1:13" ht="15.75">
      <c r="A13" s="5">
        <v>10</v>
      </c>
      <c r="B13" s="38" t="s">
        <v>195</v>
      </c>
      <c r="C13" s="30" t="s">
        <v>175</v>
      </c>
      <c r="D13" s="29" t="s">
        <v>20</v>
      </c>
      <c r="E13" s="22">
        <v>15</v>
      </c>
      <c r="F13" s="31">
        <v>19</v>
      </c>
      <c r="G13" s="22">
        <v>0</v>
      </c>
      <c r="H13" s="22">
        <v>0</v>
      </c>
      <c r="I13" s="31">
        <v>40</v>
      </c>
      <c r="J13" s="31">
        <v>30</v>
      </c>
      <c r="K13" s="12">
        <f t="shared" si="0"/>
        <v>104</v>
      </c>
      <c r="L13" s="45">
        <f t="shared" si="1"/>
        <v>104</v>
      </c>
      <c r="M13" s="4"/>
    </row>
    <row r="14" spans="1:13" ht="15.75">
      <c r="A14" s="5">
        <v>11</v>
      </c>
      <c r="B14" s="38" t="s">
        <v>336</v>
      </c>
      <c r="C14" s="30" t="s">
        <v>179</v>
      </c>
      <c r="D14" s="29" t="s">
        <v>17</v>
      </c>
      <c r="E14" s="22">
        <v>0</v>
      </c>
      <c r="F14" s="31">
        <v>24</v>
      </c>
      <c r="G14" s="31">
        <v>20</v>
      </c>
      <c r="H14" s="22">
        <v>20</v>
      </c>
      <c r="I14" s="31">
        <v>9</v>
      </c>
      <c r="J14" s="31">
        <v>34</v>
      </c>
      <c r="K14" s="12">
        <f t="shared" si="0"/>
        <v>107</v>
      </c>
      <c r="L14" s="45">
        <f t="shared" si="1"/>
        <v>98</v>
      </c>
      <c r="M14" s="4"/>
    </row>
    <row r="15" spans="1:13" ht="15.75">
      <c r="A15" s="5">
        <v>12</v>
      </c>
      <c r="B15" s="38" t="s">
        <v>205</v>
      </c>
      <c r="C15" s="30" t="s">
        <v>175</v>
      </c>
      <c r="D15" s="29" t="s">
        <v>28</v>
      </c>
      <c r="E15" s="22">
        <v>4</v>
      </c>
      <c r="F15" s="31">
        <v>12</v>
      </c>
      <c r="G15" s="31">
        <v>17</v>
      </c>
      <c r="H15" s="22">
        <v>24</v>
      </c>
      <c r="I15" s="31">
        <v>22</v>
      </c>
      <c r="J15" s="31">
        <v>32</v>
      </c>
      <c r="K15" s="12">
        <f t="shared" si="0"/>
        <v>111</v>
      </c>
      <c r="L15" s="45">
        <f t="shared" si="1"/>
        <v>95</v>
      </c>
      <c r="M15" s="4"/>
    </row>
    <row r="16" spans="1:13" ht="15.75">
      <c r="A16" s="5">
        <v>13</v>
      </c>
      <c r="B16" s="38" t="s">
        <v>189</v>
      </c>
      <c r="C16" s="30" t="s">
        <v>175</v>
      </c>
      <c r="D16" s="29" t="s">
        <v>28</v>
      </c>
      <c r="E16" s="22">
        <v>20</v>
      </c>
      <c r="F16" s="31">
        <v>16</v>
      </c>
      <c r="G16" s="31">
        <v>24</v>
      </c>
      <c r="H16" s="22">
        <v>30</v>
      </c>
      <c r="I16" s="31">
        <v>18</v>
      </c>
      <c r="J16" s="22">
        <v>0</v>
      </c>
      <c r="K16" s="12">
        <f t="shared" si="0"/>
        <v>108</v>
      </c>
      <c r="L16" s="45">
        <f t="shared" si="1"/>
        <v>92</v>
      </c>
      <c r="M16" s="4"/>
    </row>
    <row r="17" spans="1:13" ht="15.75">
      <c r="A17" s="5">
        <v>14</v>
      </c>
      <c r="B17" s="29" t="s">
        <v>431</v>
      </c>
      <c r="C17" s="30" t="s">
        <v>179</v>
      </c>
      <c r="D17" s="29" t="s">
        <v>28</v>
      </c>
      <c r="E17" s="22">
        <v>0</v>
      </c>
      <c r="F17" s="22">
        <v>0</v>
      </c>
      <c r="G17" s="31">
        <v>34</v>
      </c>
      <c r="H17" s="22">
        <v>38</v>
      </c>
      <c r="I17" s="31">
        <v>19</v>
      </c>
      <c r="J17" s="22">
        <v>0</v>
      </c>
      <c r="K17" s="12">
        <f t="shared" si="0"/>
        <v>91</v>
      </c>
      <c r="L17" s="45">
        <f t="shared" si="1"/>
        <v>91</v>
      </c>
      <c r="M17" s="4"/>
    </row>
    <row r="18" spans="1:13" ht="15.75">
      <c r="A18" s="5">
        <v>15</v>
      </c>
      <c r="B18" s="38" t="s">
        <v>204</v>
      </c>
      <c r="C18" s="30" t="s">
        <v>175</v>
      </c>
      <c r="D18" s="29" t="s">
        <v>31</v>
      </c>
      <c r="E18" s="22">
        <v>5</v>
      </c>
      <c r="F18" s="31">
        <v>26</v>
      </c>
      <c r="G18" s="31">
        <v>12</v>
      </c>
      <c r="H18" s="22">
        <v>15</v>
      </c>
      <c r="I18" s="31">
        <v>28</v>
      </c>
      <c r="J18" s="31">
        <v>18</v>
      </c>
      <c r="K18" s="12">
        <f t="shared" si="0"/>
        <v>104</v>
      </c>
      <c r="L18" s="45">
        <f t="shared" si="1"/>
        <v>87</v>
      </c>
      <c r="M18" s="4"/>
    </row>
    <row r="19" spans="1:13" ht="15.75">
      <c r="A19" s="5">
        <v>16</v>
      </c>
      <c r="B19" s="38" t="s">
        <v>435</v>
      </c>
      <c r="C19" s="30" t="s">
        <v>175</v>
      </c>
      <c r="D19" s="29" t="s">
        <v>387</v>
      </c>
      <c r="E19" s="22">
        <v>0</v>
      </c>
      <c r="F19" s="22">
        <v>0</v>
      </c>
      <c r="G19" s="31">
        <v>16</v>
      </c>
      <c r="H19" s="22">
        <v>19</v>
      </c>
      <c r="I19" s="31">
        <v>11</v>
      </c>
      <c r="J19" s="31">
        <v>36</v>
      </c>
      <c r="K19" s="12">
        <f t="shared" si="0"/>
        <v>82</v>
      </c>
      <c r="L19" s="45">
        <f t="shared" si="1"/>
        <v>82</v>
      </c>
      <c r="M19" s="4"/>
    </row>
    <row r="20" spans="1:13" ht="15.75">
      <c r="A20" s="5">
        <v>17</v>
      </c>
      <c r="B20" s="38" t="s">
        <v>206</v>
      </c>
      <c r="C20" s="30" t="s">
        <v>179</v>
      </c>
      <c r="D20" s="29" t="s">
        <v>31</v>
      </c>
      <c r="E20" s="22">
        <v>3</v>
      </c>
      <c r="F20" s="22">
        <v>0</v>
      </c>
      <c r="G20" s="31">
        <v>14</v>
      </c>
      <c r="H20" s="22">
        <v>26</v>
      </c>
      <c r="I20" s="31">
        <v>15</v>
      </c>
      <c r="J20" s="31">
        <v>26</v>
      </c>
      <c r="K20" s="12">
        <f t="shared" si="0"/>
        <v>84</v>
      </c>
      <c r="L20" s="45">
        <f t="shared" si="1"/>
        <v>81</v>
      </c>
      <c r="M20" s="4"/>
    </row>
    <row r="21" spans="1:13" ht="15.75">
      <c r="A21" s="5">
        <v>18</v>
      </c>
      <c r="B21" s="29" t="s">
        <v>196</v>
      </c>
      <c r="C21" s="30" t="s">
        <v>179</v>
      </c>
      <c r="D21" s="29" t="s">
        <v>17</v>
      </c>
      <c r="E21" s="22">
        <v>14</v>
      </c>
      <c r="F21" s="31">
        <v>10</v>
      </c>
      <c r="G21" s="31">
        <v>18</v>
      </c>
      <c r="H21" s="22">
        <v>22</v>
      </c>
      <c r="I21" s="31">
        <v>26</v>
      </c>
      <c r="J21" s="22">
        <v>0</v>
      </c>
      <c r="K21" s="12">
        <f t="shared" si="0"/>
        <v>90</v>
      </c>
      <c r="L21" s="45">
        <f t="shared" si="1"/>
        <v>80</v>
      </c>
      <c r="M21" s="4"/>
    </row>
    <row r="22" spans="1:13" ht="15.75">
      <c r="A22" s="5">
        <v>19</v>
      </c>
      <c r="B22" s="29" t="s">
        <v>193</v>
      </c>
      <c r="C22" s="30" t="s">
        <v>179</v>
      </c>
      <c r="D22" s="29" t="s">
        <v>23</v>
      </c>
      <c r="E22" s="22">
        <v>17</v>
      </c>
      <c r="F22" s="31">
        <v>30</v>
      </c>
      <c r="G22" s="22">
        <v>0</v>
      </c>
      <c r="H22" s="22">
        <v>0</v>
      </c>
      <c r="I22" s="31">
        <v>10</v>
      </c>
      <c r="J22" s="31">
        <v>22</v>
      </c>
      <c r="K22" s="12">
        <f t="shared" si="0"/>
        <v>79</v>
      </c>
      <c r="L22" s="45">
        <f t="shared" si="1"/>
        <v>79</v>
      </c>
      <c r="M22" s="4"/>
    </row>
    <row r="23" spans="1:13" ht="15.75">
      <c r="A23" s="5">
        <v>20</v>
      </c>
      <c r="B23" s="29" t="s">
        <v>180</v>
      </c>
      <c r="C23" s="30" t="s">
        <v>175</v>
      </c>
      <c r="D23" s="29" t="s">
        <v>46</v>
      </c>
      <c r="E23" s="22">
        <v>38</v>
      </c>
      <c r="F23" s="22">
        <v>0</v>
      </c>
      <c r="G23" s="31">
        <v>40</v>
      </c>
      <c r="H23" s="22">
        <v>0</v>
      </c>
      <c r="I23" s="22">
        <v>0</v>
      </c>
      <c r="J23" s="22">
        <v>0</v>
      </c>
      <c r="K23" s="12">
        <f t="shared" si="0"/>
        <v>78</v>
      </c>
      <c r="L23" s="45">
        <f t="shared" si="1"/>
        <v>78</v>
      </c>
      <c r="M23" s="4"/>
    </row>
    <row r="24" spans="1:13" ht="15.75">
      <c r="A24" s="5">
        <v>21</v>
      </c>
      <c r="B24" s="38" t="s">
        <v>197</v>
      </c>
      <c r="C24" s="30" t="s">
        <v>175</v>
      </c>
      <c r="D24" s="29" t="s">
        <v>17</v>
      </c>
      <c r="E24" s="22">
        <v>13</v>
      </c>
      <c r="F24" s="31">
        <v>15</v>
      </c>
      <c r="G24" s="31">
        <v>22</v>
      </c>
      <c r="H24" s="22">
        <v>0</v>
      </c>
      <c r="I24" s="31">
        <v>2</v>
      </c>
      <c r="J24" s="31">
        <v>24</v>
      </c>
      <c r="K24" s="12">
        <f t="shared" si="0"/>
        <v>76</v>
      </c>
      <c r="L24" s="45">
        <f t="shared" si="1"/>
        <v>74</v>
      </c>
      <c r="M24" s="4"/>
    </row>
    <row r="25" spans="1:13" ht="15.75">
      <c r="A25" s="5">
        <v>22</v>
      </c>
      <c r="B25" s="38" t="s">
        <v>199</v>
      </c>
      <c r="C25" s="30" t="s">
        <v>175</v>
      </c>
      <c r="D25" s="29" t="s">
        <v>31</v>
      </c>
      <c r="E25" s="22">
        <v>10</v>
      </c>
      <c r="F25" s="31">
        <v>17</v>
      </c>
      <c r="G25" s="31">
        <v>19</v>
      </c>
      <c r="H25" s="22">
        <v>0</v>
      </c>
      <c r="I25" s="31">
        <v>20</v>
      </c>
      <c r="J25" s="31">
        <v>16</v>
      </c>
      <c r="K25" s="12">
        <f t="shared" si="0"/>
        <v>82</v>
      </c>
      <c r="L25" s="45">
        <f t="shared" si="1"/>
        <v>72</v>
      </c>
      <c r="M25" s="4"/>
    </row>
    <row r="26" spans="1:13" ht="15.75">
      <c r="A26" s="5">
        <v>23</v>
      </c>
      <c r="B26" s="38" t="s">
        <v>202</v>
      </c>
      <c r="C26" s="30" t="s">
        <v>175</v>
      </c>
      <c r="D26" s="29" t="s">
        <v>17</v>
      </c>
      <c r="E26" s="22">
        <v>7</v>
      </c>
      <c r="F26" s="22">
        <v>0</v>
      </c>
      <c r="G26" s="31">
        <v>3</v>
      </c>
      <c r="H26" s="22">
        <v>18</v>
      </c>
      <c r="I26" s="31">
        <v>5</v>
      </c>
      <c r="J26" s="31">
        <v>38</v>
      </c>
      <c r="K26" s="12">
        <f t="shared" si="0"/>
        <v>71</v>
      </c>
      <c r="L26" s="45">
        <f t="shared" si="1"/>
        <v>68</v>
      </c>
      <c r="M26" s="4"/>
    </row>
    <row r="27" spans="1:13" ht="15.75">
      <c r="A27" s="5">
        <v>24</v>
      </c>
      <c r="B27" s="29" t="s">
        <v>432</v>
      </c>
      <c r="C27" s="30" t="s">
        <v>179</v>
      </c>
      <c r="D27" s="29" t="s">
        <v>34</v>
      </c>
      <c r="E27" s="22">
        <v>0</v>
      </c>
      <c r="F27" s="22">
        <v>0</v>
      </c>
      <c r="G27" s="31">
        <v>32</v>
      </c>
      <c r="H27" s="22">
        <v>32</v>
      </c>
      <c r="I27" s="22">
        <v>0</v>
      </c>
      <c r="J27" s="22">
        <v>0</v>
      </c>
      <c r="K27" s="12">
        <f t="shared" si="0"/>
        <v>64</v>
      </c>
      <c r="L27" s="45">
        <f t="shared" si="1"/>
        <v>64</v>
      </c>
      <c r="M27" s="4"/>
    </row>
    <row r="28" spans="1:13" ht="15.75">
      <c r="A28" s="5">
        <v>25</v>
      </c>
      <c r="B28" s="38" t="s">
        <v>183</v>
      </c>
      <c r="C28" s="30" t="s">
        <v>175</v>
      </c>
      <c r="D28" s="29" t="s">
        <v>20</v>
      </c>
      <c r="E28" s="22">
        <v>32</v>
      </c>
      <c r="F28" s="31">
        <v>11</v>
      </c>
      <c r="G28" s="22">
        <v>0</v>
      </c>
      <c r="H28" s="22">
        <v>11</v>
      </c>
      <c r="I28" s="31">
        <v>7</v>
      </c>
      <c r="J28" s="31">
        <v>8</v>
      </c>
      <c r="K28" s="12">
        <f t="shared" si="0"/>
        <v>69</v>
      </c>
      <c r="L28" s="45">
        <f t="shared" si="1"/>
        <v>62</v>
      </c>
      <c r="M28" s="4"/>
    </row>
    <row r="29" spans="1:13" ht="15.75">
      <c r="A29" s="5">
        <v>26</v>
      </c>
      <c r="B29" s="29" t="s">
        <v>186</v>
      </c>
      <c r="C29" s="30" t="s">
        <v>175</v>
      </c>
      <c r="D29" s="29" t="s">
        <v>34</v>
      </c>
      <c r="E29" s="22">
        <v>26</v>
      </c>
      <c r="F29" s="31">
        <v>20</v>
      </c>
      <c r="G29" s="31">
        <v>3</v>
      </c>
      <c r="H29" s="22">
        <v>12</v>
      </c>
      <c r="I29" s="31">
        <v>3</v>
      </c>
      <c r="J29" s="22">
        <v>0</v>
      </c>
      <c r="K29" s="12">
        <f t="shared" si="0"/>
        <v>64</v>
      </c>
      <c r="L29" s="45">
        <f t="shared" si="1"/>
        <v>61</v>
      </c>
      <c r="M29" s="4"/>
    </row>
    <row r="30" spans="1:13" ht="15.75">
      <c r="A30" s="5">
        <v>27</v>
      </c>
      <c r="B30" s="38" t="s">
        <v>181</v>
      </c>
      <c r="C30" s="30" t="s">
        <v>175</v>
      </c>
      <c r="D30" s="29" t="s">
        <v>31</v>
      </c>
      <c r="E30" s="22">
        <v>36</v>
      </c>
      <c r="F30" s="22">
        <v>0</v>
      </c>
      <c r="G30" s="31">
        <v>5</v>
      </c>
      <c r="H30" s="22">
        <v>0</v>
      </c>
      <c r="I30" s="31">
        <v>4</v>
      </c>
      <c r="J30" s="22">
        <v>0</v>
      </c>
      <c r="K30" s="12">
        <f t="shared" si="0"/>
        <v>45</v>
      </c>
      <c r="L30" s="45">
        <f t="shared" si="1"/>
        <v>45</v>
      </c>
      <c r="M30" s="4"/>
    </row>
    <row r="31" spans="1:13" ht="15.75">
      <c r="A31" s="5">
        <v>28</v>
      </c>
      <c r="B31" s="29" t="s">
        <v>198</v>
      </c>
      <c r="C31" s="30" t="s">
        <v>175</v>
      </c>
      <c r="D31" s="29" t="s">
        <v>25</v>
      </c>
      <c r="E31" s="22">
        <v>12</v>
      </c>
      <c r="F31" s="22">
        <v>0</v>
      </c>
      <c r="G31" s="22">
        <v>0</v>
      </c>
      <c r="H31" s="22">
        <v>0</v>
      </c>
      <c r="I31" s="31">
        <v>3</v>
      </c>
      <c r="J31" s="31">
        <v>28</v>
      </c>
      <c r="K31" s="12">
        <f t="shared" si="0"/>
        <v>43</v>
      </c>
      <c r="L31" s="45">
        <f t="shared" si="1"/>
        <v>43</v>
      </c>
      <c r="M31" s="4"/>
    </row>
    <row r="32" spans="1:13" ht="15.75">
      <c r="A32" s="5">
        <v>29</v>
      </c>
      <c r="B32" s="38" t="s">
        <v>216</v>
      </c>
      <c r="C32" s="30" t="s">
        <v>179</v>
      </c>
      <c r="D32" s="29" t="s">
        <v>31</v>
      </c>
      <c r="E32" s="22">
        <v>2</v>
      </c>
      <c r="F32" s="22">
        <v>0</v>
      </c>
      <c r="G32" s="31">
        <v>4</v>
      </c>
      <c r="H32" s="22">
        <v>13</v>
      </c>
      <c r="I32" s="31">
        <v>3</v>
      </c>
      <c r="J32" s="31">
        <v>20</v>
      </c>
      <c r="K32" s="12">
        <f t="shared" si="0"/>
        <v>42</v>
      </c>
      <c r="L32" s="45">
        <f t="shared" si="1"/>
        <v>40</v>
      </c>
      <c r="M32" s="4"/>
    </row>
    <row r="33" spans="1:16" ht="15.75">
      <c r="B33" s="38" t="s">
        <v>335</v>
      </c>
      <c r="C33" s="30" t="s">
        <v>175</v>
      </c>
      <c r="D33" s="29" t="s">
        <v>286</v>
      </c>
      <c r="E33" s="22">
        <v>0</v>
      </c>
      <c r="F33" s="22">
        <v>40</v>
      </c>
      <c r="G33" s="22">
        <v>0</v>
      </c>
      <c r="H33" s="22">
        <v>0</v>
      </c>
      <c r="I33" s="22">
        <v>0</v>
      </c>
      <c r="J33" s="22">
        <v>0</v>
      </c>
      <c r="K33" s="12">
        <f t="shared" si="0"/>
        <v>40</v>
      </c>
      <c r="L33" s="45">
        <f t="shared" si="1"/>
        <v>40</v>
      </c>
      <c r="M33" s="4"/>
    </row>
    <row r="34" spans="1:16" ht="15.75">
      <c r="A34" s="5">
        <v>31</v>
      </c>
      <c r="B34" s="38" t="s">
        <v>434</v>
      </c>
      <c r="C34" s="30" t="s">
        <v>175</v>
      </c>
      <c r="D34" s="29" t="s">
        <v>387</v>
      </c>
      <c r="E34" s="22">
        <v>0</v>
      </c>
      <c r="F34" s="22">
        <v>0</v>
      </c>
      <c r="G34" s="31">
        <v>26</v>
      </c>
      <c r="H34" s="22">
        <v>0</v>
      </c>
      <c r="I34" s="22">
        <v>0</v>
      </c>
      <c r="J34" s="31">
        <v>13</v>
      </c>
      <c r="K34" s="12">
        <f t="shared" si="0"/>
        <v>39</v>
      </c>
      <c r="L34" s="45">
        <f t="shared" si="1"/>
        <v>39</v>
      </c>
      <c r="M34" s="4"/>
    </row>
    <row r="35" spans="1:16" ht="15.75">
      <c r="A35" s="5">
        <v>32</v>
      </c>
      <c r="B35" s="29" t="s">
        <v>590</v>
      </c>
      <c r="C35" s="30" t="s">
        <v>175</v>
      </c>
      <c r="D35" s="29" t="s">
        <v>15</v>
      </c>
      <c r="E35" s="22">
        <v>0</v>
      </c>
      <c r="F35" s="22">
        <v>0</v>
      </c>
      <c r="G35" s="22">
        <v>0</v>
      </c>
      <c r="H35" s="22">
        <v>0</v>
      </c>
      <c r="I35" s="31">
        <v>38</v>
      </c>
      <c r="J35" s="22">
        <v>0</v>
      </c>
      <c r="K35" s="12">
        <f t="shared" si="0"/>
        <v>38</v>
      </c>
      <c r="L35" s="45">
        <f t="shared" si="1"/>
        <v>38</v>
      </c>
      <c r="M35" s="4"/>
    </row>
    <row r="36" spans="1:16" ht="15.75">
      <c r="A36" s="5">
        <v>33</v>
      </c>
      <c r="B36" s="29" t="s">
        <v>200</v>
      </c>
      <c r="C36" s="30" t="s">
        <v>175</v>
      </c>
      <c r="D36" s="29" t="s">
        <v>25</v>
      </c>
      <c r="E36" s="22">
        <v>9</v>
      </c>
      <c r="F36" s="31">
        <v>6</v>
      </c>
      <c r="G36" s="22">
        <v>0</v>
      </c>
      <c r="H36" s="22">
        <v>6</v>
      </c>
      <c r="I36" s="31">
        <v>6</v>
      </c>
      <c r="J36" s="31">
        <v>14</v>
      </c>
      <c r="K36" s="12">
        <f t="shared" ref="K36:K67" si="2">SUM(E36:J36)</f>
        <v>41</v>
      </c>
      <c r="L36" s="45">
        <f t="shared" ref="L36:L67" si="3">SUM(LARGE(E36:J36,1),LARGE(E36:J36,2),LARGE(E36:J36,3), LARGE(E36:J36,4))</f>
        <v>35</v>
      </c>
      <c r="M36" s="4"/>
    </row>
    <row r="37" spans="1:16" ht="15.75">
      <c r="A37" s="5">
        <v>34</v>
      </c>
      <c r="B37" s="29" t="s">
        <v>591</v>
      </c>
      <c r="C37" s="30" t="s">
        <v>175</v>
      </c>
      <c r="D37" s="29" t="s">
        <v>541</v>
      </c>
      <c r="E37" s="22">
        <v>0</v>
      </c>
      <c r="F37" s="31">
        <v>0</v>
      </c>
      <c r="G37" s="31">
        <v>0</v>
      </c>
      <c r="H37" s="22">
        <v>0</v>
      </c>
      <c r="I37" s="31">
        <v>34</v>
      </c>
      <c r="J37" s="22">
        <v>0</v>
      </c>
      <c r="K37" s="12">
        <f t="shared" si="2"/>
        <v>34</v>
      </c>
      <c r="L37" s="45">
        <f t="shared" si="3"/>
        <v>34</v>
      </c>
      <c r="M37" s="4"/>
    </row>
    <row r="38" spans="1:16" ht="15.75">
      <c r="A38" s="5">
        <v>35</v>
      </c>
      <c r="B38" s="29" t="s">
        <v>190</v>
      </c>
      <c r="C38" s="30" t="s">
        <v>175</v>
      </c>
      <c r="D38" s="29" t="s">
        <v>28</v>
      </c>
      <c r="E38" s="22">
        <v>19</v>
      </c>
      <c r="F38" s="22">
        <v>0</v>
      </c>
      <c r="G38" s="31">
        <v>13</v>
      </c>
      <c r="H38" s="22">
        <v>0</v>
      </c>
      <c r="I38" s="22">
        <v>0</v>
      </c>
      <c r="J38" s="22">
        <v>0</v>
      </c>
      <c r="K38" s="12">
        <f t="shared" si="2"/>
        <v>32</v>
      </c>
      <c r="L38" s="45">
        <f t="shared" si="3"/>
        <v>32</v>
      </c>
      <c r="M38" s="4"/>
    </row>
    <row r="39" spans="1:16" ht="15.75">
      <c r="A39" s="5">
        <v>36</v>
      </c>
      <c r="B39" s="38" t="s">
        <v>338</v>
      </c>
      <c r="C39" s="30" t="s">
        <v>179</v>
      </c>
      <c r="D39" s="29" t="s">
        <v>20</v>
      </c>
      <c r="E39" s="22">
        <v>0</v>
      </c>
      <c r="F39" s="22">
        <v>18</v>
      </c>
      <c r="G39" s="31">
        <v>7</v>
      </c>
      <c r="H39" s="22">
        <v>0</v>
      </c>
      <c r="I39" s="31">
        <v>3</v>
      </c>
      <c r="J39" s="31">
        <v>3</v>
      </c>
      <c r="K39" s="12">
        <f t="shared" si="2"/>
        <v>31</v>
      </c>
      <c r="L39" s="45">
        <f t="shared" si="3"/>
        <v>31</v>
      </c>
      <c r="M39" s="4"/>
    </row>
    <row r="40" spans="1:16" ht="15.75">
      <c r="A40" s="5">
        <v>37</v>
      </c>
      <c r="B40" s="38" t="s">
        <v>184</v>
      </c>
      <c r="C40" s="30" t="s">
        <v>179</v>
      </c>
      <c r="D40" s="29" t="s">
        <v>20</v>
      </c>
      <c r="E40" s="22">
        <v>30</v>
      </c>
      <c r="F40" s="22">
        <v>0</v>
      </c>
      <c r="G40" s="22">
        <v>0</v>
      </c>
      <c r="H40" s="22">
        <v>0</v>
      </c>
      <c r="I40" s="22">
        <v>0</v>
      </c>
      <c r="J40" s="22">
        <v>0</v>
      </c>
      <c r="K40" s="12">
        <f t="shared" si="2"/>
        <v>30</v>
      </c>
      <c r="L40" s="45">
        <f t="shared" si="3"/>
        <v>30</v>
      </c>
      <c r="M40" s="4"/>
    </row>
    <row r="41" spans="1:16" ht="15.75">
      <c r="B41" s="38" t="s">
        <v>433</v>
      </c>
      <c r="C41" s="30" t="s">
        <v>175</v>
      </c>
      <c r="D41" s="29" t="s">
        <v>31</v>
      </c>
      <c r="E41" s="22">
        <v>0</v>
      </c>
      <c r="F41" s="22">
        <v>0</v>
      </c>
      <c r="G41" s="31">
        <v>30</v>
      </c>
      <c r="H41" s="22">
        <v>0</v>
      </c>
      <c r="I41" s="22">
        <v>0</v>
      </c>
      <c r="J41" s="22">
        <v>0</v>
      </c>
      <c r="K41" s="12">
        <f t="shared" si="2"/>
        <v>30</v>
      </c>
      <c r="L41" s="45">
        <f t="shared" si="3"/>
        <v>30</v>
      </c>
      <c r="M41" s="4"/>
      <c r="N41" s="23"/>
      <c r="O41" s="24"/>
      <c r="P41" s="25"/>
    </row>
    <row r="42" spans="1:16" ht="15.75">
      <c r="B42" s="29" t="s">
        <v>592</v>
      </c>
      <c r="C42" s="30" t="s">
        <v>179</v>
      </c>
      <c r="D42" s="29" t="s">
        <v>15</v>
      </c>
      <c r="E42" s="22">
        <v>0</v>
      </c>
      <c r="F42" s="31">
        <v>0</v>
      </c>
      <c r="G42" s="31">
        <v>0</v>
      </c>
      <c r="H42" s="22">
        <v>0</v>
      </c>
      <c r="I42" s="31">
        <v>30</v>
      </c>
      <c r="J42" s="22">
        <v>0</v>
      </c>
      <c r="K42" s="12">
        <f t="shared" si="2"/>
        <v>30</v>
      </c>
      <c r="L42" s="45">
        <f t="shared" si="3"/>
        <v>30</v>
      </c>
      <c r="M42" s="4"/>
      <c r="N42" s="23"/>
      <c r="O42" s="24"/>
      <c r="P42" s="25"/>
    </row>
    <row r="43" spans="1:16" ht="15.75">
      <c r="A43" s="5">
        <v>40</v>
      </c>
      <c r="B43" s="38" t="s">
        <v>310</v>
      </c>
      <c r="C43" s="30" t="s">
        <v>175</v>
      </c>
      <c r="D43" s="29" t="s">
        <v>31</v>
      </c>
      <c r="E43" s="22">
        <v>0</v>
      </c>
      <c r="F43" s="31">
        <v>0</v>
      </c>
      <c r="G43" s="31">
        <v>0</v>
      </c>
      <c r="H43" s="22">
        <v>7</v>
      </c>
      <c r="I43" s="31">
        <v>3</v>
      </c>
      <c r="J43" s="31">
        <v>15</v>
      </c>
      <c r="K43" s="12">
        <f t="shared" si="2"/>
        <v>25</v>
      </c>
      <c r="L43" s="45">
        <f t="shared" si="3"/>
        <v>25</v>
      </c>
      <c r="M43" s="4"/>
      <c r="N43" s="23"/>
      <c r="O43" s="24"/>
      <c r="P43" s="26"/>
    </row>
    <row r="44" spans="1:16" ht="15.75">
      <c r="A44" s="5">
        <v>41</v>
      </c>
      <c r="B44" s="29" t="s">
        <v>593</v>
      </c>
      <c r="C44" s="30" t="s">
        <v>175</v>
      </c>
      <c r="D44" s="29" t="s">
        <v>46</v>
      </c>
      <c r="E44" s="22">
        <v>0</v>
      </c>
      <c r="F44" s="31">
        <v>0</v>
      </c>
      <c r="G44" s="31">
        <v>0</v>
      </c>
      <c r="H44" s="22">
        <v>0</v>
      </c>
      <c r="I44" s="31">
        <v>24</v>
      </c>
      <c r="J44" s="22">
        <v>0</v>
      </c>
      <c r="K44" s="12">
        <f t="shared" si="2"/>
        <v>24</v>
      </c>
      <c r="L44" s="45">
        <f t="shared" si="3"/>
        <v>24</v>
      </c>
      <c r="M44" s="4"/>
      <c r="N44" s="23"/>
      <c r="O44" s="24"/>
      <c r="P44" s="26"/>
    </row>
    <row r="45" spans="1:16" ht="15.75">
      <c r="A45" s="5">
        <v>42</v>
      </c>
      <c r="B45" s="29" t="s">
        <v>344</v>
      </c>
      <c r="C45" s="30" t="s">
        <v>175</v>
      </c>
      <c r="D45" s="29" t="s">
        <v>25</v>
      </c>
      <c r="E45" s="22">
        <v>0</v>
      </c>
      <c r="F45" s="22">
        <v>3</v>
      </c>
      <c r="G45" s="31">
        <v>3</v>
      </c>
      <c r="H45" s="22">
        <v>5</v>
      </c>
      <c r="I45" s="31">
        <v>12</v>
      </c>
      <c r="J45" s="22">
        <v>0</v>
      </c>
      <c r="K45" s="12">
        <f t="shared" si="2"/>
        <v>23</v>
      </c>
      <c r="L45" s="45">
        <f t="shared" si="3"/>
        <v>23</v>
      </c>
      <c r="M45" s="4"/>
      <c r="N45" s="23"/>
      <c r="O45" s="24"/>
      <c r="P45" s="25"/>
    </row>
    <row r="46" spans="1:16" ht="15.75">
      <c r="A46" s="5">
        <v>43</v>
      </c>
      <c r="B46" s="38" t="s">
        <v>337</v>
      </c>
      <c r="C46" s="30" t="s">
        <v>175</v>
      </c>
      <c r="D46" s="29" t="s">
        <v>20</v>
      </c>
      <c r="E46" s="22">
        <v>0</v>
      </c>
      <c r="F46" s="31">
        <v>22</v>
      </c>
      <c r="G46" s="22">
        <v>0</v>
      </c>
      <c r="H46" s="22">
        <v>0</v>
      </c>
      <c r="I46" s="22">
        <v>0</v>
      </c>
      <c r="J46" s="22">
        <v>0</v>
      </c>
      <c r="K46" s="12">
        <f t="shared" si="2"/>
        <v>22</v>
      </c>
      <c r="L46" s="45">
        <f t="shared" si="3"/>
        <v>22</v>
      </c>
      <c r="M46" s="4"/>
      <c r="N46" s="23"/>
      <c r="O46" s="24"/>
      <c r="P46" s="25"/>
    </row>
    <row r="47" spans="1:16" ht="15.75">
      <c r="B47" s="38" t="s">
        <v>436</v>
      </c>
      <c r="C47" s="30" t="s">
        <v>175</v>
      </c>
      <c r="D47" s="29" t="s">
        <v>25</v>
      </c>
      <c r="E47" s="22">
        <v>0</v>
      </c>
      <c r="F47" s="31">
        <v>0</v>
      </c>
      <c r="G47" s="31">
        <v>11</v>
      </c>
      <c r="H47" s="22">
        <v>8</v>
      </c>
      <c r="I47" s="31">
        <v>3</v>
      </c>
      <c r="J47" s="22">
        <v>0</v>
      </c>
      <c r="K47" s="12">
        <f t="shared" si="2"/>
        <v>22</v>
      </c>
      <c r="L47" s="45">
        <f t="shared" si="3"/>
        <v>22</v>
      </c>
      <c r="M47" s="4"/>
      <c r="N47" s="23"/>
      <c r="O47" s="24"/>
      <c r="P47" s="25"/>
    </row>
    <row r="48" spans="1:16" ht="15.75">
      <c r="A48" s="5">
        <v>45</v>
      </c>
      <c r="B48" s="38" t="s">
        <v>201</v>
      </c>
      <c r="C48" s="30" t="s">
        <v>179</v>
      </c>
      <c r="D48" s="29" t="s">
        <v>31</v>
      </c>
      <c r="E48" s="22">
        <v>8</v>
      </c>
      <c r="F48" s="31">
        <v>13</v>
      </c>
      <c r="G48" s="22">
        <v>0</v>
      </c>
      <c r="H48" s="22">
        <v>0</v>
      </c>
      <c r="I48" s="22">
        <v>0</v>
      </c>
      <c r="J48" s="22">
        <v>0</v>
      </c>
      <c r="K48" s="12">
        <f t="shared" si="2"/>
        <v>21</v>
      </c>
      <c r="L48" s="45">
        <f t="shared" si="3"/>
        <v>21</v>
      </c>
      <c r="M48" s="4"/>
      <c r="N48" s="23"/>
      <c r="O48" s="24"/>
      <c r="P48" s="25"/>
    </row>
    <row r="49" spans="1:16" ht="15.75">
      <c r="A49" s="5">
        <v>46</v>
      </c>
      <c r="B49" s="38" t="s">
        <v>441</v>
      </c>
      <c r="C49" s="30" t="s">
        <v>179</v>
      </c>
      <c r="D49" s="29" t="s">
        <v>28</v>
      </c>
      <c r="E49" s="22">
        <v>0</v>
      </c>
      <c r="F49" s="31">
        <v>0</v>
      </c>
      <c r="G49" s="31">
        <v>3</v>
      </c>
      <c r="H49" s="22">
        <v>17</v>
      </c>
      <c r="I49" s="22">
        <v>0</v>
      </c>
      <c r="J49" s="22">
        <v>0</v>
      </c>
      <c r="K49" s="12">
        <f t="shared" si="2"/>
        <v>20</v>
      </c>
      <c r="L49" s="45">
        <f t="shared" si="3"/>
        <v>20</v>
      </c>
      <c r="M49" s="4"/>
      <c r="N49" s="23"/>
      <c r="O49" s="24"/>
      <c r="P49" s="25"/>
    </row>
    <row r="50" spans="1:16" ht="15.75">
      <c r="B50" s="29" t="s">
        <v>85</v>
      </c>
      <c r="C50" s="30" t="s">
        <v>179</v>
      </c>
      <c r="D50" s="29" t="s">
        <v>23</v>
      </c>
      <c r="E50" s="22">
        <v>3</v>
      </c>
      <c r="F50" s="22">
        <v>0</v>
      </c>
      <c r="G50" s="31">
        <v>0</v>
      </c>
      <c r="H50" s="22">
        <v>4</v>
      </c>
      <c r="I50" s="31">
        <v>2</v>
      </c>
      <c r="J50" s="31">
        <v>11</v>
      </c>
      <c r="K50" s="12">
        <f t="shared" si="2"/>
        <v>20</v>
      </c>
      <c r="L50" s="45">
        <f t="shared" si="3"/>
        <v>20</v>
      </c>
      <c r="M50" s="4"/>
      <c r="N50" s="23"/>
      <c r="O50" s="24"/>
      <c r="P50" s="25"/>
    </row>
    <row r="51" spans="1:16" ht="15.75">
      <c r="B51" s="38" t="s">
        <v>439</v>
      </c>
      <c r="C51" s="30" t="s">
        <v>175</v>
      </c>
      <c r="D51" s="29" t="s">
        <v>31</v>
      </c>
      <c r="E51" s="22">
        <v>0</v>
      </c>
      <c r="F51" s="22">
        <v>0</v>
      </c>
      <c r="G51" s="31">
        <v>6</v>
      </c>
      <c r="H51" s="22">
        <v>14</v>
      </c>
      <c r="I51" s="22">
        <v>0</v>
      </c>
      <c r="J51" s="22">
        <v>0</v>
      </c>
      <c r="K51" s="12">
        <f t="shared" si="2"/>
        <v>20</v>
      </c>
      <c r="L51" s="45">
        <f t="shared" si="3"/>
        <v>20</v>
      </c>
      <c r="M51" s="4"/>
      <c r="N51" s="23"/>
      <c r="O51" s="24"/>
      <c r="P51" s="25"/>
    </row>
    <row r="52" spans="1:16" ht="15.75">
      <c r="A52" s="5">
        <v>49</v>
      </c>
      <c r="B52" s="38" t="s">
        <v>343</v>
      </c>
      <c r="C52" s="30" t="s">
        <v>175</v>
      </c>
      <c r="D52" s="29" t="s">
        <v>28</v>
      </c>
      <c r="E52" s="22">
        <v>0</v>
      </c>
      <c r="F52" s="22">
        <v>3</v>
      </c>
      <c r="G52" s="31">
        <v>3</v>
      </c>
      <c r="H52" s="22">
        <v>0</v>
      </c>
      <c r="I52" s="31">
        <v>8</v>
      </c>
      <c r="J52" s="31">
        <v>5</v>
      </c>
      <c r="K52" s="12">
        <f t="shared" si="2"/>
        <v>19</v>
      </c>
      <c r="L52" s="45">
        <f t="shared" si="3"/>
        <v>19</v>
      </c>
      <c r="M52" s="4"/>
      <c r="N52" s="23"/>
      <c r="O52" s="24"/>
      <c r="P52" s="25"/>
    </row>
    <row r="53" spans="1:16" ht="15.75">
      <c r="B53" s="38" t="s">
        <v>522</v>
      </c>
      <c r="C53" s="30" t="s">
        <v>175</v>
      </c>
      <c r="D53" s="29" t="s">
        <v>25</v>
      </c>
      <c r="E53" s="22">
        <v>0</v>
      </c>
      <c r="F53" s="31">
        <v>0</v>
      </c>
      <c r="G53" s="31">
        <v>0</v>
      </c>
      <c r="H53" s="22">
        <v>9</v>
      </c>
      <c r="I53" s="22">
        <v>0</v>
      </c>
      <c r="J53" s="31">
        <v>10</v>
      </c>
      <c r="K53" s="12">
        <f t="shared" si="2"/>
        <v>19</v>
      </c>
      <c r="L53" s="45">
        <f t="shared" si="3"/>
        <v>19</v>
      </c>
      <c r="M53" s="4"/>
      <c r="N53" s="27"/>
      <c r="O53" s="24"/>
      <c r="P53" s="25"/>
    </row>
    <row r="54" spans="1:16" ht="15.75">
      <c r="A54" s="5">
        <v>51</v>
      </c>
      <c r="B54" s="29" t="s">
        <v>440</v>
      </c>
      <c r="C54" s="30" t="s">
        <v>175</v>
      </c>
      <c r="D54" s="29" t="s">
        <v>46</v>
      </c>
      <c r="E54" s="22">
        <v>0</v>
      </c>
      <c r="F54" s="22">
        <v>0</v>
      </c>
      <c r="G54" s="31">
        <v>3</v>
      </c>
      <c r="H54" s="22">
        <v>10</v>
      </c>
      <c r="I54" s="31">
        <v>2</v>
      </c>
      <c r="J54" s="31">
        <v>3</v>
      </c>
      <c r="K54" s="12">
        <f t="shared" si="2"/>
        <v>18</v>
      </c>
      <c r="L54" s="45">
        <f t="shared" si="3"/>
        <v>18</v>
      </c>
      <c r="M54" s="4"/>
      <c r="N54" s="23"/>
      <c r="O54" s="24"/>
      <c r="P54" s="25"/>
    </row>
    <row r="55" spans="1:16" ht="15.75">
      <c r="A55" s="5">
        <v>52</v>
      </c>
      <c r="B55" s="29" t="s">
        <v>594</v>
      </c>
      <c r="C55" s="30" t="s">
        <v>175</v>
      </c>
      <c r="D55" s="29" t="s">
        <v>15</v>
      </c>
      <c r="E55" s="22">
        <v>0</v>
      </c>
      <c r="F55" s="31">
        <v>0</v>
      </c>
      <c r="G55" s="31">
        <v>0</v>
      </c>
      <c r="H55" s="22">
        <v>0</v>
      </c>
      <c r="I55" s="31">
        <v>17</v>
      </c>
      <c r="J55" s="22">
        <v>0</v>
      </c>
      <c r="K55" s="12">
        <f t="shared" si="2"/>
        <v>17</v>
      </c>
      <c r="L55" s="45">
        <f t="shared" si="3"/>
        <v>17</v>
      </c>
      <c r="M55" s="4"/>
      <c r="N55" s="23"/>
      <c r="O55" s="24"/>
      <c r="P55" s="25"/>
    </row>
    <row r="56" spans="1:16" ht="15.75">
      <c r="A56" s="5">
        <v>53</v>
      </c>
      <c r="B56" s="38" t="s">
        <v>521</v>
      </c>
      <c r="C56" s="30" t="s">
        <v>175</v>
      </c>
      <c r="D56" s="29" t="s">
        <v>387</v>
      </c>
      <c r="E56" s="22">
        <v>0</v>
      </c>
      <c r="F56" s="22">
        <v>0</v>
      </c>
      <c r="G56" s="31">
        <v>10</v>
      </c>
      <c r="H56" s="22">
        <v>3</v>
      </c>
      <c r="I56" s="22">
        <v>0</v>
      </c>
      <c r="J56" s="31">
        <v>2</v>
      </c>
      <c r="K56" s="12">
        <f t="shared" si="2"/>
        <v>15</v>
      </c>
      <c r="L56" s="45">
        <f t="shared" si="3"/>
        <v>15</v>
      </c>
      <c r="M56" s="4"/>
      <c r="N56" s="23"/>
      <c r="O56" s="24"/>
      <c r="P56" s="25"/>
    </row>
    <row r="57" spans="1:16" ht="15.75">
      <c r="A57" s="5">
        <v>54</v>
      </c>
      <c r="B57" s="29" t="s">
        <v>595</v>
      </c>
      <c r="C57" s="30" t="s">
        <v>175</v>
      </c>
      <c r="D57" s="29" t="s">
        <v>537</v>
      </c>
      <c r="E57" s="22">
        <v>0</v>
      </c>
      <c r="F57" s="31">
        <v>0</v>
      </c>
      <c r="G57" s="31">
        <v>0</v>
      </c>
      <c r="H57" s="22">
        <v>0</v>
      </c>
      <c r="I57" s="31">
        <v>14</v>
      </c>
      <c r="J57" s="22">
        <v>0</v>
      </c>
      <c r="K57" s="12">
        <f t="shared" si="2"/>
        <v>14</v>
      </c>
      <c r="L57" s="45">
        <f t="shared" si="3"/>
        <v>14</v>
      </c>
      <c r="M57" s="4"/>
      <c r="N57" s="23"/>
      <c r="O57" s="24"/>
      <c r="P57" s="25"/>
    </row>
    <row r="58" spans="1:16" ht="15.75">
      <c r="B58" s="38" t="s">
        <v>339</v>
      </c>
      <c r="C58" s="30" t="s">
        <v>179</v>
      </c>
      <c r="D58" s="29" t="s">
        <v>46</v>
      </c>
      <c r="E58" s="22">
        <v>0</v>
      </c>
      <c r="F58" s="22">
        <v>14</v>
      </c>
      <c r="G58" s="22">
        <v>0</v>
      </c>
      <c r="H58" s="22">
        <v>0</v>
      </c>
      <c r="I58" s="22">
        <v>0</v>
      </c>
      <c r="J58" s="22">
        <v>0</v>
      </c>
      <c r="K58" s="12">
        <f t="shared" si="2"/>
        <v>14</v>
      </c>
      <c r="L58" s="45">
        <f t="shared" si="3"/>
        <v>14</v>
      </c>
      <c r="M58" s="4"/>
      <c r="N58" s="23"/>
      <c r="O58" s="24"/>
      <c r="P58" s="25"/>
    </row>
    <row r="59" spans="1:16" ht="15.75">
      <c r="B59" s="29" t="s">
        <v>604</v>
      </c>
      <c r="C59" s="30" t="s">
        <v>175</v>
      </c>
      <c r="D59" s="29" t="s">
        <v>395</v>
      </c>
      <c r="E59" s="22">
        <v>0</v>
      </c>
      <c r="F59" s="31">
        <v>0</v>
      </c>
      <c r="G59" s="31">
        <v>0</v>
      </c>
      <c r="H59" s="22">
        <v>0</v>
      </c>
      <c r="I59" s="31">
        <v>2</v>
      </c>
      <c r="J59" s="31">
        <v>12</v>
      </c>
      <c r="K59" s="12">
        <f t="shared" si="2"/>
        <v>14</v>
      </c>
      <c r="L59" s="45">
        <f t="shared" si="3"/>
        <v>14</v>
      </c>
      <c r="M59" s="4"/>
      <c r="N59" s="23"/>
      <c r="O59" s="24"/>
      <c r="P59" s="25"/>
    </row>
    <row r="60" spans="1:16" ht="15.75">
      <c r="A60" s="5">
        <v>57</v>
      </c>
      <c r="B60" s="29" t="s">
        <v>596</v>
      </c>
      <c r="C60" s="30" t="s">
        <v>175</v>
      </c>
      <c r="D60" s="29" t="s">
        <v>34</v>
      </c>
      <c r="E60" s="22">
        <v>0</v>
      </c>
      <c r="F60" s="22">
        <v>0</v>
      </c>
      <c r="G60" s="22">
        <v>0</v>
      </c>
      <c r="H60" s="22">
        <v>0</v>
      </c>
      <c r="I60" s="31">
        <v>13</v>
      </c>
      <c r="J60" s="22">
        <v>0</v>
      </c>
      <c r="K60" s="12">
        <f t="shared" si="2"/>
        <v>13</v>
      </c>
      <c r="L60" s="45">
        <f t="shared" si="3"/>
        <v>13</v>
      </c>
      <c r="M60" s="4"/>
      <c r="N60" s="23"/>
      <c r="O60" s="24"/>
      <c r="P60" s="25"/>
    </row>
    <row r="61" spans="1:16" ht="15.75">
      <c r="A61" s="5">
        <v>58</v>
      </c>
      <c r="B61" s="29" t="s">
        <v>213</v>
      </c>
      <c r="C61" s="30" t="s">
        <v>179</v>
      </c>
      <c r="D61" s="29" t="s">
        <v>23</v>
      </c>
      <c r="E61" s="22">
        <v>3</v>
      </c>
      <c r="F61" s="31">
        <v>3</v>
      </c>
      <c r="G61" s="31">
        <v>0</v>
      </c>
      <c r="H61" s="22">
        <v>3</v>
      </c>
      <c r="I61" s="31">
        <v>1</v>
      </c>
      <c r="J61" s="31">
        <v>3</v>
      </c>
      <c r="K61" s="12">
        <f t="shared" si="2"/>
        <v>13</v>
      </c>
      <c r="L61" s="45">
        <f t="shared" si="3"/>
        <v>12</v>
      </c>
      <c r="M61" s="4"/>
      <c r="N61" s="23"/>
      <c r="O61" s="24"/>
      <c r="P61" s="25"/>
    </row>
    <row r="62" spans="1:16" ht="15.75">
      <c r="A62" s="5">
        <v>59</v>
      </c>
      <c r="B62" s="29" t="s">
        <v>727</v>
      </c>
      <c r="C62" s="30" t="s">
        <v>179</v>
      </c>
      <c r="D62" s="29" t="s">
        <v>387</v>
      </c>
      <c r="E62" s="22">
        <v>0</v>
      </c>
      <c r="F62" s="31">
        <v>0</v>
      </c>
      <c r="G62" s="31">
        <v>0</v>
      </c>
      <c r="H62" s="22">
        <v>0</v>
      </c>
      <c r="I62" s="31">
        <v>2</v>
      </c>
      <c r="J62" s="31">
        <v>9</v>
      </c>
      <c r="K62" s="12">
        <f t="shared" si="2"/>
        <v>11</v>
      </c>
      <c r="L62" s="45">
        <f t="shared" si="3"/>
        <v>11</v>
      </c>
      <c r="M62" s="4"/>
      <c r="N62" s="23"/>
      <c r="O62" s="24"/>
      <c r="P62" s="25"/>
    </row>
    <row r="63" spans="1:16" ht="15.75">
      <c r="A63" s="5">
        <v>60</v>
      </c>
      <c r="B63" s="29" t="s">
        <v>215</v>
      </c>
      <c r="C63" s="30" t="s">
        <v>175</v>
      </c>
      <c r="D63" s="29" t="s">
        <v>34</v>
      </c>
      <c r="E63" s="22">
        <v>3</v>
      </c>
      <c r="F63" s="31">
        <v>2</v>
      </c>
      <c r="G63" s="31">
        <v>2</v>
      </c>
      <c r="H63" s="22">
        <v>3</v>
      </c>
      <c r="I63" s="31">
        <v>1</v>
      </c>
      <c r="J63" s="22">
        <v>0</v>
      </c>
      <c r="K63" s="12">
        <f t="shared" si="2"/>
        <v>11</v>
      </c>
      <c r="L63" s="45">
        <f t="shared" si="3"/>
        <v>10</v>
      </c>
      <c r="M63" s="4"/>
      <c r="N63" s="23"/>
      <c r="O63" s="24"/>
      <c r="P63" s="25"/>
    </row>
    <row r="64" spans="1:16" ht="15.75">
      <c r="A64" s="5">
        <v>61</v>
      </c>
      <c r="B64" s="29" t="s">
        <v>437</v>
      </c>
      <c r="C64" s="30" t="s">
        <v>175</v>
      </c>
      <c r="D64" s="29" t="s">
        <v>46</v>
      </c>
      <c r="E64" s="22">
        <v>0</v>
      </c>
      <c r="F64" s="22">
        <v>0</v>
      </c>
      <c r="G64" s="31">
        <v>9</v>
      </c>
      <c r="H64" s="22">
        <v>0</v>
      </c>
      <c r="I64" s="22">
        <v>0</v>
      </c>
      <c r="J64" s="22">
        <v>0</v>
      </c>
      <c r="K64" s="12">
        <f t="shared" si="2"/>
        <v>9</v>
      </c>
      <c r="L64" s="45">
        <f t="shared" si="3"/>
        <v>9</v>
      </c>
      <c r="M64" s="4"/>
      <c r="N64" s="23"/>
      <c r="O64" s="24"/>
      <c r="P64" s="25"/>
    </row>
    <row r="65" spans="1:16" ht="15.75">
      <c r="A65" s="5">
        <v>62</v>
      </c>
      <c r="B65" s="29" t="s">
        <v>438</v>
      </c>
      <c r="C65" s="30" t="s">
        <v>175</v>
      </c>
      <c r="D65" s="29" t="s">
        <v>28</v>
      </c>
      <c r="E65" s="22">
        <v>0</v>
      </c>
      <c r="F65" s="22">
        <v>0</v>
      </c>
      <c r="G65" s="31">
        <v>8</v>
      </c>
      <c r="H65" s="22">
        <v>0</v>
      </c>
      <c r="I65" s="22">
        <v>0</v>
      </c>
      <c r="J65" s="22">
        <v>0</v>
      </c>
      <c r="K65" s="12">
        <f t="shared" si="2"/>
        <v>8</v>
      </c>
      <c r="L65" s="45">
        <f t="shared" si="3"/>
        <v>8</v>
      </c>
      <c r="M65" s="4"/>
      <c r="N65" s="23"/>
      <c r="O65" s="24"/>
      <c r="P65" s="25"/>
    </row>
    <row r="66" spans="1:16" ht="15.75">
      <c r="B66" s="38" t="s">
        <v>443</v>
      </c>
      <c r="C66" s="30" t="s">
        <v>179</v>
      </c>
      <c r="D66" s="29" t="s">
        <v>25</v>
      </c>
      <c r="E66" s="22">
        <v>0</v>
      </c>
      <c r="F66" s="22">
        <v>0</v>
      </c>
      <c r="G66" s="31">
        <v>3</v>
      </c>
      <c r="H66" s="22">
        <v>3</v>
      </c>
      <c r="I66" s="31">
        <v>2</v>
      </c>
      <c r="J66" s="22">
        <v>0</v>
      </c>
      <c r="K66" s="12">
        <f t="shared" si="2"/>
        <v>8</v>
      </c>
      <c r="L66" s="45">
        <f t="shared" si="3"/>
        <v>8</v>
      </c>
      <c r="M66" s="4"/>
      <c r="N66" s="23"/>
      <c r="O66" s="24"/>
      <c r="P66" s="25"/>
    </row>
    <row r="67" spans="1:16" ht="15.75">
      <c r="B67" s="29" t="s">
        <v>210</v>
      </c>
      <c r="C67" s="30" t="s">
        <v>179</v>
      </c>
      <c r="D67" s="29" t="s">
        <v>17</v>
      </c>
      <c r="E67" s="22">
        <v>3</v>
      </c>
      <c r="F67" s="31">
        <v>3</v>
      </c>
      <c r="G67" s="31">
        <v>2</v>
      </c>
      <c r="H67" s="22">
        <v>0</v>
      </c>
      <c r="I67" s="22">
        <v>0</v>
      </c>
      <c r="J67" s="22">
        <v>0</v>
      </c>
      <c r="K67" s="12">
        <f t="shared" si="2"/>
        <v>8</v>
      </c>
      <c r="L67" s="45">
        <f t="shared" si="3"/>
        <v>8</v>
      </c>
      <c r="M67" s="4"/>
      <c r="N67" s="23"/>
      <c r="O67" s="24"/>
      <c r="P67" s="25"/>
    </row>
    <row r="68" spans="1:16" ht="15.75">
      <c r="B68" s="29" t="s">
        <v>607</v>
      </c>
      <c r="C68" s="30" t="s">
        <v>175</v>
      </c>
      <c r="D68" s="29" t="s">
        <v>395</v>
      </c>
      <c r="E68" s="22">
        <v>0</v>
      </c>
      <c r="F68" s="31">
        <v>0</v>
      </c>
      <c r="G68" s="22">
        <v>0</v>
      </c>
      <c r="H68" s="22">
        <v>0</v>
      </c>
      <c r="I68" s="31">
        <v>1</v>
      </c>
      <c r="J68" s="31">
        <v>7</v>
      </c>
      <c r="K68" s="12">
        <f t="shared" ref="K68:K99" si="4">SUM(E68:J68)</f>
        <v>8</v>
      </c>
      <c r="L68" s="45">
        <f t="shared" ref="L68:L99" si="5">SUM(LARGE(E68:J68,1),LARGE(E68:J68,2),LARGE(E68:J68,3), LARGE(E68:J68,4))</f>
        <v>8</v>
      </c>
      <c r="M68" s="4"/>
      <c r="N68" s="23"/>
      <c r="O68" s="24"/>
      <c r="P68" s="25"/>
    </row>
    <row r="69" spans="1:16" ht="15.75">
      <c r="A69" s="5">
        <v>66</v>
      </c>
      <c r="B69" s="38" t="s">
        <v>221</v>
      </c>
      <c r="C69" s="30" t="s">
        <v>175</v>
      </c>
      <c r="D69" s="29" t="s">
        <v>20</v>
      </c>
      <c r="E69" s="22">
        <v>2</v>
      </c>
      <c r="F69" s="31">
        <v>2</v>
      </c>
      <c r="G69" s="31">
        <v>0</v>
      </c>
      <c r="H69" s="22">
        <v>0</v>
      </c>
      <c r="I69" s="22">
        <v>0</v>
      </c>
      <c r="J69" s="31">
        <v>3</v>
      </c>
      <c r="K69" s="12">
        <f t="shared" si="4"/>
        <v>7</v>
      </c>
      <c r="L69" s="45">
        <f t="shared" si="5"/>
        <v>7</v>
      </c>
      <c r="M69" s="4"/>
      <c r="N69" s="23"/>
      <c r="O69" s="24"/>
      <c r="P69" s="25"/>
    </row>
    <row r="70" spans="1:16" ht="15.75">
      <c r="B70" s="29" t="s">
        <v>212</v>
      </c>
      <c r="C70" s="30" t="s">
        <v>179</v>
      </c>
      <c r="D70" s="29" t="s">
        <v>31</v>
      </c>
      <c r="E70" s="22">
        <v>3</v>
      </c>
      <c r="F70" s="31">
        <v>3</v>
      </c>
      <c r="G70" s="22">
        <v>0</v>
      </c>
      <c r="H70" s="22">
        <v>0</v>
      </c>
      <c r="I70" s="31">
        <v>1</v>
      </c>
      <c r="J70" s="22">
        <v>0</v>
      </c>
      <c r="K70" s="12">
        <f t="shared" si="4"/>
        <v>7</v>
      </c>
      <c r="L70" s="45">
        <f t="shared" si="5"/>
        <v>7</v>
      </c>
      <c r="M70" s="4"/>
      <c r="N70" s="23"/>
      <c r="O70" s="24"/>
      <c r="P70" s="25"/>
    </row>
    <row r="71" spans="1:16" ht="15.75">
      <c r="B71" s="38" t="s">
        <v>353</v>
      </c>
      <c r="C71" s="30" t="s">
        <v>179</v>
      </c>
      <c r="D71" s="29" t="s">
        <v>31</v>
      </c>
      <c r="E71" s="22">
        <v>0</v>
      </c>
      <c r="F71" s="22">
        <v>7</v>
      </c>
      <c r="G71" s="22">
        <v>0</v>
      </c>
      <c r="H71" s="22">
        <v>0</v>
      </c>
      <c r="I71" s="22">
        <v>0</v>
      </c>
      <c r="J71" s="22">
        <v>0</v>
      </c>
      <c r="K71" s="12">
        <f t="shared" si="4"/>
        <v>7</v>
      </c>
      <c r="L71" s="45">
        <f t="shared" si="5"/>
        <v>7</v>
      </c>
      <c r="M71" s="4"/>
      <c r="N71" s="23"/>
      <c r="O71" s="24"/>
      <c r="P71" s="26"/>
    </row>
    <row r="72" spans="1:16" ht="15.75">
      <c r="A72" s="5">
        <v>69</v>
      </c>
      <c r="B72" s="33" t="s">
        <v>709</v>
      </c>
      <c r="C72" s="32" t="s">
        <v>179</v>
      </c>
      <c r="D72" s="33" t="s">
        <v>387</v>
      </c>
      <c r="E72" s="22">
        <v>0</v>
      </c>
      <c r="F72" s="31">
        <v>0</v>
      </c>
      <c r="G72" s="31">
        <v>0</v>
      </c>
      <c r="H72" s="22">
        <v>0</v>
      </c>
      <c r="I72" s="31">
        <v>0</v>
      </c>
      <c r="J72" s="31">
        <v>6</v>
      </c>
      <c r="K72" s="12">
        <f t="shared" si="4"/>
        <v>6</v>
      </c>
      <c r="L72" s="45">
        <f t="shared" si="5"/>
        <v>6</v>
      </c>
      <c r="M72" s="4"/>
      <c r="N72" s="23"/>
      <c r="O72" s="24"/>
      <c r="P72" s="25"/>
    </row>
    <row r="73" spans="1:16" ht="15.75">
      <c r="B73" s="29" t="s">
        <v>208</v>
      </c>
      <c r="C73" s="30" t="s">
        <v>179</v>
      </c>
      <c r="D73" s="29" t="s">
        <v>17</v>
      </c>
      <c r="E73" s="22">
        <v>3</v>
      </c>
      <c r="F73" s="31">
        <v>3</v>
      </c>
      <c r="G73" s="22">
        <v>0</v>
      </c>
      <c r="H73" s="22">
        <v>0</v>
      </c>
      <c r="I73" s="22">
        <v>0</v>
      </c>
      <c r="J73" s="22">
        <v>0</v>
      </c>
      <c r="K73" s="12">
        <f t="shared" si="4"/>
        <v>6</v>
      </c>
      <c r="L73" s="45">
        <f t="shared" si="5"/>
        <v>6</v>
      </c>
      <c r="M73" s="4"/>
      <c r="N73" s="23"/>
      <c r="O73" s="24"/>
      <c r="P73" s="25"/>
    </row>
    <row r="74" spans="1:16" ht="15.75">
      <c r="B74" s="29" t="s">
        <v>207</v>
      </c>
      <c r="C74" s="30" t="s">
        <v>179</v>
      </c>
      <c r="D74" s="29" t="s">
        <v>17</v>
      </c>
      <c r="E74" s="22">
        <v>3</v>
      </c>
      <c r="F74" s="22">
        <v>0</v>
      </c>
      <c r="G74" s="31">
        <v>3</v>
      </c>
      <c r="H74" s="22">
        <v>0</v>
      </c>
      <c r="I74" s="22">
        <v>0</v>
      </c>
      <c r="J74" s="22">
        <v>0</v>
      </c>
      <c r="K74" s="12">
        <f t="shared" si="4"/>
        <v>6</v>
      </c>
      <c r="L74" s="45">
        <f t="shared" si="5"/>
        <v>6</v>
      </c>
      <c r="M74" s="4"/>
      <c r="N74" s="27"/>
      <c r="O74" s="24"/>
      <c r="P74" s="25"/>
    </row>
    <row r="75" spans="1:16" ht="15.75">
      <c r="A75" s="5">
        <v>72</v>
      </c>
      <c r="B75" s="38" t="s">
        <v>340</v>
      </c>
      <c r="C75" s="30" t="s">
        <v>175</v>
      </c>
      <c r="D75" s="29" t="s">
        <v>34</v>
      </c>
      <c r="E75" s="22">
        <v>0</v>
      </c>
      <c r="F75" s="22">
        <v>5</v>
      </c>
      <c r="G75" s="22">
        <v>0</v>
      </c>
      <c r="H75" s="22">
        <v>0</v>
      </c>
      <c r="I75" s="22">
        <v>0</v>
      </c>
      <c r="J75" s="22">
        <v>0</v>
      </c>
      <c r="K75" s="12">
        <f t="shared" si="4"/>
        <v>5</v>
      </c>
      <c r="L75" s="45">
        <f t="shared" si="5"/>
        <v>5</v>
      </c>
      <c r="M75" s="4"/>
      <c r="N75" s="23"/>
      <c r="O75" s="24"/>
      <c r="P75" s="25"/>
    </row>
    <row r="76" spans="1:16" ht="15.75">
      <c r="B76" s="38" t="s">
        <v>446</v>
      </c>
      <c r="C76" s="30" t="s">
        <v>179</v>
      </c>
      <c r="D76" s="29" t="s">
        <v>20</v>
      </c>
      <c r="E76" s="22">
        <v>0</v>
      </c>
      <c r="F76" s="22">
        <v>0</v>
      </c>
      <c r="G76" s="31">
        <v>2</v>
      </c>
      <c r="H76" s="22">
        <v>0</v>
      </c>
      <c r="I76" s="22">
        <v>0</v>
      </c>
      <c r="J76" s="31">
        <v>3</v>
      </c>
      <c r="K76" s="12">
        <f t="shared" si="4"/>
        <v>5</v>
      </c>
      <c r="L76" s="45">
        <f t="shared" si="5"/>
        <v>5</v>
      </c>
      <c r="M76" s="4"/>
      <c r="N76" s="23"/>
      <c r="O76" s="24"/>
      <c r="P76" s="25"/>
    </row>
    <row r="77" spans="1:16" ht="15.75">
      <c r="B77" s="29" t="s">
        <v>601</v>
      </c>
      <c r="C77" s="30" t="s">
        <v>179</v>
      </c>
      <c r="D77" s="29" t="s">
        <v>25</v>
      </c>
      <c r="E77" s="22">
        <v>0</v>
      </c>
      <c r="F77" s="31">
        <v>0</v>
      </c>
      <c r="G77" s="31">
        <v>0</v>
      </c>
      <c r="H77" s="22">
        <v>0</v>
      </c>
      <c r="I77" s="31">
        <v>2</v>
      </c>
      <c r="J77" s="31">
        <v>3</v>
      </c>
      <c r="K77" s="12">
        <f t="shared" si="4"/>
        <v>5</v>
      </c>
      <c r="L77" s="45">
        <f t="shared" si="5"/>
        <v>5</v>
      </c>
      <c r="M77" s="4"/>
      <c r="N77" s="23"/>
      <c r="O77" s="24"/>
      <c r="P77" s="25"/>
    </row>
    <row r="78" spans="1:16" ht="15.75">
      <c r="A78" s="5">
        <v>75</v>
      </c>
      <c r="B78" s="38" t="s">
        <v>220</v>
      </c>
      <c r="C78" s="30" t="s">
        <v>175</v>
      </c>
      <c r="D78" s="29" t="s">
        <v>31</v>
      </c>
      <c r="E78" s="22">
        <v>2</v>
      </c>
      <c r="F78" s="31">
        <v>2</v>
      </c>
      <c r="G78" s="22">
        <v>0</v>
      </c>
      <c r="H78" s="22">
        <v>0</v>
      </c>
      <c r="I78" s="22">
        <v>0</v>
      </c>
      <c r="J78" s="22">
        <v>0</v>
      </c>
      <c r="K78" s="12">
        <f t="shared" si="4"/>
        <v>4</v>
      </c>
      <c r="L78" s="45">
        <f t="shared" si="5"/>
        <v>4</v>
      </c>
      <c r="M78" s="4"/>
      <c r="N78" s="23"/>
      <c r="O78" s="24"/>
      <c r="P78" s="25"/>
    </row>
    <row r="79" spans="1:16" ht="15.75">
      <c r="B79" s="29" t="s">
        <v>444</v>
      </c>
      <c r="C79" s="30" t="s">
        <v>179</v>
      </c>
      <c r="D79" s="29" t="s">
        <v>17</v>
      </c>
      <c r="E79" s="22">
        <v>0</v>
      </c>
      <c r="F79" s="22">
        <v>0</v>
      </c>
      <c r="G79" s="31">
        <v>3</v>
      </c>
      <c r="H79" s="22">
        <v>0</v>
      </c>
      <c r="I79" s="31">
        <v>1</v>
      </c>
      <c r="J79" s="22">
        <v>0</v>
      </c>
      <c r="K79" s="12">
        <f t="shared" si="4"/>
        <v>4</v>
      </c>
      <c r="L79" s="45">
        <f t="shared" si="5"/>
        <v>4</v>
      </c>
      <c r="M79" s="4"/>
      <c r="N79" s="23"/>
      <c r="O79" s="24"/>
      <c r="P79" s="25"/>
    </row>
    <row r="80" spans="1:16" ht="15.75">
      <c r="A80" s="5">
        <v>77</v>
      </c>
      <c r="B80" s="29" t="s">
        <v>599</v>
      </c>
      <c r="C80" s="30" t="s">
        <v>175</v>
      </c>
      <c r="D80" s="29" t="s">
        <v>537</v>
      </c>
      <c r="E80" s="22">
        <v>0</v>
      </c>
      <c r="F80" s="31">
        <v>0</v>
      </c>
      <c r="G80" s="31">
        <v>0</v>
      </c>
      <c r="H80" s="22">
        <v>0</v>
      </c>
      <c r="I80" s="31">
        <v>3</v>
      </c>
      <c r="J80" s="22">
        <v>0</v>
      </c>
      <c r="K80" s="12">
        <f t="shared" si="4"/>
        <v>3</v>
      </c>
      <c r="L80" s="45">
        <f t="shared" si="5"/>
        <v>3</v>
      </c>
      <c r="M80" s="4"/>
      <c r="N80" s="23"/>
      <c r="O80" s="24"/>
      <c r="P80" s="25"/>
    </row>
    <row r="81" spans="1:16" ht="15.75">
      <c r="B81" s="29" t="s">
        <v>597</v>
      </c>
      <c r="C81" s="30" t="s">
        <v>175</v>
      </c>
      <c r="D81" s="29" t="s">
        <v>537</v>
      </c>
      <c r="E81" s="22">
        <v>0</v>
      </c>
      <c r="F81" s="22">
        <v>0</v>
      </c>
      <c r="G81" s="22">
        <v>0</v>
      </c>
      <c r="H81" s="22">
        <v>0</v>
      </c>
      <c r="I81" s="31">
        <v>3</v>
      </c>
      <c r="J81" s="22">
        <v>0</v>
      </c>
      <c r="K81" s="12">
        <f t="shared" si="4"/>
        <v>3</v>
      </c>
      <c r="L81" s="45">
        <f t="shared" si="5"/>
        <v>3</v>
      </c>
      <c r="M81" s="4"/>
      <c r="N81" s="23"/>
      <c r="O81" s="24"/>
      <c r="P81" s="24"/>
    </row>
    <row r="82" spans="1:16" ht="15.75">
      <c r="B82" s="38" t="s">
        <v>442</v>
      </c>
      <c r="C82" s="30" t="s">
        <v>179</v>
      </c>
      <c r="D82" s="29" t="s">
        <v>20</v>
      </c>
      <c r="E82" s="22">
        <v>0</v>
      </c>
      <c r="F82" s="22">
        <v>0</v>
      </c>
      <c r="G82" s="31">
        <v>3</v>
      </c>
      <c r="H82" s="22">
        <v>0</v>
      </c>
      <c r="I82" s="22">
        <v>0</v>
      </c>
      <c r="J82" s="22">
        <v>0</v>
      </c>
      <c r="K82" s="12">
        <f t="shared" si="4"/>
        <v>3</v>
      </c>
      <c r="L82" s="45">
        <f t="shared" si="5"/>
        <v>3</v>
      </c>
      <c r="M82" s="4"/>
      <c r="N82" s="23"/>
      <c r="O82" s="24"/>
      <c r="P82" s="25"/>
    </row>
    <row r="83" spans="1:16" ht="15.75">
      <c r="B83" s="38" t="s">
        <v>342</v>
      </c>
      <c r="C83" s="30" t="s">
        <v>175</v>
      </c>
      <c r="D83" s="29" t="s">
        <v>28</v>
      </c>
      <c r="E83" s="22">
        <v>0</v>
      </c>
      <c r="F83" s="22">
        <v>3</v>
      </c>
      <c r="G83" s="31">
        <v>0</v>
      </c>
      <c r="H83" s="22">
        <v>0</v>
      </c>
      <c r="I83" s="22">
        <v>0</v>
      </c>
      <c r="J83" s="22">
        <v>0</v>
      </c>
      <c r="K83" s="12">
        <f t="shared" si="4"/>
        <v>3</v>
      </c>
      <c r="L83" s="45">
        <f t="shared" si="5"/>
        <v>3</v>
      </c>
      <c r="M83" s="4"/>
      <c r="N83" s="23"/>
      <c r="O83" s="24"/>
      <c r="P83" s="25"/>
    </row>
    <row r="84" spans="1:16" ht="15.75">
      <c r="B84" s="38" t="s">
        <v>209</v>
      </c>
      <c r="C84" s="30" t="s">
        <v>179</v>
      </c>
      <c r="D84" s="29" t="s">
        <v>28</v>
      </c>
      <c r="E84" s="22">
        <v>3</v>
      </c>
      <c r="F84" s="22">
        <v>0</v>
      </c>
      <c r="G84" s="22">
        <v>0</v>
      </c>
      <c r="H84" s="22">
        <v>0</v>
      </c>
      <c r="I84" s="22">
        <v>0</v>
      </c>
      <c r="J84" s="22">
        <v>0</v>
      </c>
      <c r="K84" s="12">
        <f t="shared" si="4"/>
        <v>3</v>
      </c>
      <c r="L84" s="45">
        <f t="shared" si="5"/>
        <v>3</v>
      </c>
      <c r="M84" s="4"/>
      <c r="N84" s="23"/>
      <c r="O84" s="24"/>
      <c r="P84" s="25"/>
    </row>
    <row r="85" spans="1:16" ht="15.75">
      <c r="B85" s="29" t="s">
        <v>214</v>
      </c>
      <c r="C85" s="30" t="s">
        <v>179</v>
      </c>
      <c r="D85" s="29" t="s">
        <v>23</v>
      </c>
      <c r="E85" s="22">
        <v>3</v>
      </c>
      <c r="F85" s="22">
        <v>0</v>
      </c>
      <c r="G85" s="31">
        <v>0</v>
      </c>
      <c r="H85" s="22">
        <v>0</v>
      </c>
      <c r="I85" s="22">
        <v>0</v>
      </c>
      <c r="J85" s="22">
        <v>0</v>
      </c>
      <c r="K85" s="12">
        <f t="shared" si="4"/>
        <v>3</v>
      </c>
      <c r="L85" s="45">
        <f t="shared" si="5"/>
        <v>3</v>
      </c>
      <c r="M85" s="4"/>
      <c r="N85" s="23"/>
      <c r="O85" s="24"/>
      <c r="P85" s="25"/>
    </row>
    <row r="86" spans="1:16" ht="15.75">
      <c r="B86" s="33" t="s">
        <v>711</v>
      </c>
      <c r="C86" s="32" t="s">
        <v>175</v>
      </c>
      <c r="D86" s="33" t="s">
        <v>387</v>
      </c>
      <c r="E86" s="22">
        <v>0</v>
      </c>
      <c r="F86" s="31">
        <v>0</v>
      </c>
      <c r="G86" s="31">
        <v>0</v>
      </c>
      <c r="H86" s="22">
        <v>0</v>
      </c>
      <c r="I86" s="31">
        <v>0</v>
      </c>
      <c r="J86" s="31">
        <v>3</v>
      </c>
      <c r="K86" s="12">
        <f t="shared" si="4"/>
        <v>3</v>
      </c>
      <c r="L86" s="45">
        <f t="shared" si="5"/>
        <v>3</v>
      </c>
      <c r="M86" s="4"/>
    </row>
    <row r="87" spans="1:16" ht="15.75">
      <c r="B87" s="33" t="s">
        <v>712</v>
      </c>
      <c r="C87" s="32" t="s">
        <v>175</v>
      </c>
      <c r="D87" s="33" t="s">
        <v>387</v>
      </c>
      <c r="E87" s="22">
        <v>0</v>
      </c>
      <c r="F87" s="22">
        <v>0</v>
      </c>
      <c r="G87" s="22">
        <v>0</v>
      </c>
      <c r="H87" s="22">
        <v>0</v>
      </c>
      <c r="I87" s="31">
        <v>0</v>
      </c>
      <c r="J87" s="31">
        <v>3</v>
      </c>
      <c r="K87" s="12">
        <f t="shared" si="4"/>
        <v>3</v>
      </c>
      <c r="L87" s="45">
        <f t="shared" si="5"/>
        <v>3</v>
      </c>
      <c r="M87" s="4"/>
    </row>
    <row r="88" spans="1:16" ht="15.75">
      <c r="B88" s="33" t="s">
        <v>713</v>
      </c>
      <c r="C88" s="32" t="s">
        <v>179</v>
      </c>
      <c r="D88" s="33" t="s">
        <v>387</v>
      </c>
      <c r="E88" s="22">
        <v>0</v>
      </c>
      <c r="F88" s="31">
        <v>0</v>
      </c>
      <c r="G88" s="31">
        <v>0</v>
      </c>
      <c r="H88" s="22">
        <v>0</v>
      </c>
      <c r="I88" s="31">
        <v>0</v>
      </c>
      <c r="J88" s="31">
        <v>3</v>
      </c>
      <c r="K88" s="12">
        <f t="shared" si="4"/>
        <v>3</v>
      </c>
      <c r="L88" s="45">
        <f t="shared" si="5"/>
        <v>3</v>
      </c>
      <c r="M88" s="4"/>
    </row>
    <row r="89" spans="1:16" ht="15.75">
      <c r="B89" s="29" t="s">
        <v>225</v>
      </c>
      <c r="C89" s="30" t="s">
        <v>175</v>
      </c>
      <c r="D89" s="29" t="s">
        <v>25</v>
      </c>
      <c r="E89" s="22">
        <v>1</v>
      </c>
      <c r="F89" s="22">
        <v>0</v>
      </c>
      <c r="G89" s="31">
        <v>2</v>
      </c>
      <c r="H89" s="22">
        <v>0</v>
      </c>
      <c r="I89" s="22">
        <v>0</v>
      </c>
      <c r="J89" s="22">
        <v>0</v>
      </c>
      <c r="K89" s="12">
        <f t="shared" si="4"/>
        <v>3</v>
      </c>
      <c r="L89" s="45">
        <f t="shared" si="5"/>
        <v>3</v>
      </c>
      <c r="M89" s="4"/>
    </row>
    <row r="90" spans="1:16" ht="15.75">
      <c r="B90" s="38" t="s">
        <v>346</v>
      </c>
      <c r="C90" s="30" t="s">
        <v>179</v>
      </c>
      <c r="D90" s="29" t="s">
        <v>46</v>
      </c>
      <c r="E90" s="22">
        <v>0</v>
      </c>
      <c r="F90" s="22">
        <v>3</v>
      </c>
      <c r="G90" s="22">
        <v>0</v>
      </c>
      <c r="H90" s="22">
        <v>0</v>
      </c>
      <c r="I90" s="22">
        <v>0</v>
      </c>
      <c r="J90" s="22">
        <v>0</v>
      </c>
      <c r="K90" s="12">
        <f t="shared" si="4"/>
        <v>3</v>
      </c>
      <c r="L90" s="45">
        <f t="shared" si="5"/>
        <v>3</v>
      </c>
      <c r="M90" s="4"/>
    </row>
    <row r="91" spans="1:16" ht="15.75">
      <c r="B91" s="29" t="s">
        <v>598</v>
      </c>
      <c r="C91" s="30" t="s">
        <v>175</v>
      </c>
      <c r="D91" s="29" t="s">
        <v>541</v>
      </c>
      <c r="E91" s="22">
        <v>0</v>
      </c>
      <c r="F91" s="31">
        <v>0</v>
      </c>
      <c r="G91" s="31">
        <v>0</v>
      </c>
      <c r="H91" s="22">
        <v>0</v>
      </c>
      <c r="I91" s="31">
        <v>3</v>
      </c>
      <c r="J91" s="22">
        <v>0</v>
      </c>
      <c r="K91" s="12">
        <f t="shared" si="4"/>
        <v>3</v>
      </c>
      <c r="L91" s="45">
        <f t="shared" si="5"/>
        <v>3</v>
      </c>
      <c r="M91" s="4"/>
    </row>
    <row r="92" spans="1:16" ht="15.75">
      <c r="B92" s="33" t="s">
        <v>710</v>
      </c>
      <c r="C92" s="32" t="s">
        <v>175</v>
      </c>
      <c r="D92" s="33" t="s">
        <v>395</v>
      </c>
      <c r="E92" s="22">
        <v>0</v>
      </c>
      <c r="F92" s="31">
        <v>0</v>
      </c>
      <c r="G92" s="31">
        <v>0</v>
      </c>
      <c r="H92" s="22">
        <v>0</v>
      </c>
      <c r="I92" s="31">
        <v>0</v>
      </c>
      <c r="J92" s="31">
        <v>3</v>
      </c>
      <c r="K92" s="12">
        <f t="shared" si="4"/>
        <v>3</v>
      </c>
      <c r="L92" s="45">
        <f t="shared" si="5"/>
        <v>3</v>
      </c>
      <c r="M92" s="4"/>
    </row>
    <row r="93" spans="1:16" ht="15.75">
      <c r="A93" s="5">
        <v>90</v>
      </c>
      <c r="B93" s="29" t="s">
        <v>224</v>
      </c>
      <c r="C93" s="30" t="s">
        <v>175</v>
      </c>
      <c r="D93" s="29" t="s">
        <v>34</v>
      </c>
      <c r="E93" s="22">
        <v>2</v>
      </c>
      <c r="F93" s="22">
        <v>0</v>
      </c>
      <c r="G93" s="22">
        <v>0</v>
      </c>
      <c r="H93" s="22">
        <v>0</v>
      </c>
      <c r="I93" s="22">
        <v>0</v>
      </c>
      <c r="J93" s="22">
        <v>0</v>
      </c>
      <c r="K93" s="12">
        <f t="shared" si="4"/>
        <v>2</v>
      </c>
      <c r="L93" s="45">
        <f t="shared" si="5"/>
        <v>2</v>
      </c>
      <c r="M93" s="4"/>
    </row>
    <row r="94" spans="1:16" ht="15.75">
      <c r="B94" s="29" t="s">
        <v>217</v>
      </c>
      <c r="C94" s="30" t="s">
        <v>175</v>
      </c>
      <c r="D94" s="29" t="s">
        <v>34</v>
      </c>
      <c r="E94" s="22">
        <v>2</v>
      </c>
      <c r="F94" s="22">
        <v>0</v>
      </c>
      <c r="G94" s="22">
        <v>0</v>
      </c>
      <c r="H94" s="22">
        <v>0</v>
      </c>
      <c r="I94" s="22">
        <v>0</v>
      </c>
      <c r="J94" s="22">
        <v>0</v>
      </c>
      <c r="K94" s="12">
        <f t="shared" si="4"/>
        <v>2</v>
      </c>
      <c r="L94" s="45">
        <f t="shared" si="5"/>
        <v>2</v>
      </c>
      <c r="M94" s="4"/>
    </row>
    <row r="95" spans="1:16" ht="15.75">
      <c r="B95" s="29" t="s">
        <v>603</v>
      </c>
      <c r="C95" s="30" t="s">
        <v>175</v>
      </c>
      <c r="D95" s="29" t="s">
        <v>537</v>
      </c>
      <c r="E95" s="22">
        <v>0</v>
      </c>
      <c r="F95" s="31">
        <v>0</v>
      </c>
      <c r="G95" s="31">
        <v>0</v>
      </c>
      <c r="H95" s="22">
        <v>0</v>
      </c>
      <c r="I95" s="31">
        <v>2</v>
      </c>
      <c r="J95" s="22">
        <v>0</v>
      </c>
      <c r="K95" s="12">
        <f t="shared" si="4"/>
        <v>2</v>
      </c>
      <c r="L95" s="45">
        <f t="shared" si="5"/>
        <v>2</v>
      </c>
      <c r="M95" s="4"/>
    </row>
    <row r="96" spans="1:16" ht="15.75">
      <c r="B96" s="33" t="s">
        <v>717</v>
      </c>
      <c r="C96" s="32" t="s">
        <v>175</v>
      </c>
      <c r="D96" s="33" t="s">
        <v>20</v>
      </c>
      <c r="E96" s="22">
        <v>0</v>
      </c>
      <c r="F96" s="31">
        <v>0</v>
      </c>
      <c r="G96" s="31">
        <v>0</v>
      </c>
      <c r="H96" s="22">
        <v>0</v>
      </c>
      <c r="I96" s="31">
        <v>0</v>
      </c>
      <c r="J96" s="31">
        <v>2</v>
      </c>
      <c r="K96" s="12">
        <f t="shared" si="4"/>
        <v>2</v>
      </c>
      <c r="L96" s="45">
        <f t="shared" si="5"/>
        <v>2</v>
      </c>
      <c r="M96" s="4"/>
    </row>
    <row r="97" spans="1:13" ht="15.75">
      <c r="B97" s="33" t="s">
        <v>716</v>
      </c>
      <c r="C97" s="32" t="s">
        <v>175</v>
      </c>
      <c r="D97" s="33" t="s">
        <v>20</v>
      </c>
      <c r="E97" s="22">
        <v>0</v>
      </c>
      <c r="F97" s="31">
        <v>0</v>
      </c>
      <c r="G97" s="31">
        <v>0</v>
      </c>
      <c r="H97" s="22">
        <v>0</v>
      </c>
      <c r="I97" s="31">
        <v>0</v>
      </c>
      <c r="J97" s="31">
        <v>2</v>
      </c>
      <c r="K97" s="12">
        <f t="shared" si="4"/>
        <v>2</v>
      </c>
      <c r="L97" s="45">
        <f t="shared" si="5"/>
        <v>2</v>
      </c>
      <c r="M97" s="4"/>
    </row>
    <row r="98" spans="1:13" ht="15.75">
      <c r="B98" s="38" t="s">
        <v>447</v>
      </c>
      <c r="C98" s="30" t="s">
        <v>179</v>
      </c>
      <c r="D98" s="29" t="s">
        <v>20</v>
      </c>
      <c r="E98" s="22">
        <v>0</v>
      </c>
      <c r="F98" s="22">
        <v>0</v>
      </c>
      <c r="G98" s="31">
        <v>2</v>
      </c>
      <c r="H98" s="22">
        <v>0</v>
      </c>
      <c r="I98" s="22">
        <v>0</v>
      </c>
      <c r="J98" s="22">
        <v>0</v>
      </c>
      <c r="K98" s="12">
        <f t="shared" si="4"/>
        <v>2</v>
      </c>
      <c r="L98" s="45">
        <f t="shared" si="5"/>
        <v>2</v>
      </c>
      <c r="M98" s="4"/>
    </row>
    <row r="99" spans="1:13" ht="15.75">
      <c r="B99" s="38" t="s">
        <v>351</v>
      </c>
      <c r="C99" s="30" t="s">
        <v>175</v>
      </c>
      <c r="D99" s="29" t="s">
        <v>20</v>
      </c>
      <c r="E99" s="22">
        <v>0</v>
      </c>
      <c r="F99" s="22">
        <v>2</v>
      </c>
      <c r="G99" s="22">
        <v>0</v>
      </c>
      <c r="H99" s="22">
        <v>0</v>
      </c>
      <c r="I99" s="22">
        <v>0</v>
      </c>
      <c r="J99" s="22">
        <v>0</v>
      </c>
      <c r="K99" s="12">
        <f t="shared" si="4"/>
        <v>2</v>
      </c>
      <c r="L99" s="45">
        <f t="shared" si="5"/>
        <v>2</v>
      </c>
      <c r="M99" s="4"/>
    </row>
    <row r="100" spans="1:13" ht="15.75">
      <c r="B100" s="38" t="s">
        <v>222</v>
      </c>
      <c r="C100" s="30" t="s">
        <v>179</v>
      </c>
      <c r="D100" s="29" t="s">
        <v>31</v>
      </c>
      <c r="E100" s="22">
        <v>2</v>
      </c>
      <c r="F100" s="22">
        <v>0</v>
      </c>
      <c r="G100" s="22">
        <v>0</v>
      </c>
      <c r="H100" s="22">
        <v>0</v>
      </c>
      <c r="I100" s="22">
        <v>0</v>
      </c>
      <c r="J100" s="22">
        <v>0</v>
      </c>
      <c r="K100" s="12">
        <f t="shared" ref="K100:K113" si="6">SUM(E100:J100)</f>
        <v>2</v>
      </c>
      <c r="L100" s="45">
        <f t="shared" ref="L100:L113" si="7">SUM(LARGE(E100:J100,1),LARGE(E100:J100,2),LARGE(E100:J100,3), LARGE(E100:J100,4))</f>
        <v>2</v>
      </c>
      <c r="M100" s="4"/>
    </row>
    <row r="101" spans="1:13" ht="15.75">
      <c r="B101" s="38" t="s">
        <v>219</v>
      </c>
      <c r="C101" s="30" t="s">
        <v>179</v>
      </c>
      <c r="D101" s="29" t="s">
        <v>31</v>
      </c>
      <c r="E101" s="22">
        <v>2</v>
      </c>
      <c r="F101" s="22">
        <v>0</v>
      </c>
      <c r="G101" s="22">
        <v>0</v>
      </c>
      <c r="H101" s="22">
        <v>0</v>
      </c>
      <c r="I101" s="22">
        <v>0</v>
      </c>
      <c r="J101" s="22">
        <v>0</v>
      </c>
      <c r="K101" s="12">
        <f t="shared" si="6"/>
        <v>2</v>
      </c>
      <c r="L101" s="45">
        <f t="shared" si="7"/>
        <v>2</v>
      </c>
      <c r="M101" s="4"/>
    </row>
    <row r="102" spans="1:13" ht="15.75">
      <c r="B102" s="38" t="s">
        <v>218</v>
      </c>
      <c r="C102" s="30" t="s">
        <v>179</v>
      </c>
      <c r="D102" s="29" t="s">
        <v>31</v>
      </c>
      <c r="E102" s="22">
        <v>2</v>
      </c>
      <c r="F102" s="22">
        <v>0</v>
      </c>
      <c r="G102" s="22">
        <v>0</v>
      </c>
      <c r="H102" s="22">
        <v>0</v>
      </c>
      <c r="I102" s="22">
        <v>0</v>
      </c>
      <c r="J102" s="22">
        <v>0</v>
      </c>
      <c r="K102" s="12">
        <f t="shared" si="6"/>
        <v>2</v>
      </c>
      <c r="L102" s="45">
        <f t="shared" si="7"/>
        <v>2</v>
      </c>
      <c r="M102" s="4"/>
    </row>
    <row r="103" spans="1:13" ht="15.75">
      <c r="B103" s="38" t="s">
        <v>223</v>
      </c>
      <c r="C103" s="30" t="s">
        <v>179</v>
      </c>
      <c r="D103" s="29" t="s">
        <v>31</v>
      </c>
      <c r="E103" s="22">
        <v>2</v>
      </c>
      <c r="F103" s="22">
        <v>0</v>
      </c>
      <c r="G103" s="22">
        <v>0</v>
      </c>
      <c r="H103" s="22">
        <v>0</v>
      </c>
      <c r="I103" s="22">
        <v>0</v>
      </c>
      <c r="J103" s="22">
        <v>0</v>
      </c>
      <c r="K103" s="12">
        <f t="shared" si="6"/>
        <v>2</v>
      </c>
      <c r="L103" s="45">
        <f t="shared" si="7"/>
        <v>2</v>
      </c>
      <c r="M103" s="4"/>
    </row>
    <row r="104" spans="1:13" ht="15.75">
      <c r="B104" s="33" t="s">
        <v>715</v>
      </c>
      <c r="C104" s="32" t="s">
        <v>175</v>
      </c>
      <c r="D104" s="33" t="s">
        <v>387</v>
      </c>
      <c r="E104" s="22">
        <v>0</v>
      </c>
      <c r="F104" s="31">
        <v>0</v>
      </c>
      <c r="G104" s="31">
        <v>0</v>
      </c>
      <c r="H104" s="22">
        <v>0</v>
      </c>
      <c r="I104" s="31">
        <v>0</v>
      </c>
      <c r="J104" s="31">
        <v>2</v>
      </c>
      <c r="K104" s="12">
        <f t="shared" si="6"/>
        <v>2</v>
      </c>
      <c r="L104" s="45">
        <f t="shared" si="7"/>
        <v>2</v>
      </c>
      <c r="M104" s="4"/>
    </row>
    <row r="105" spans="1:13" ht="15.75">
      <c r="B105" s="33" t="s">
        <v>714</v>
      </c>
      <c r="C105" s="32" t="s">
        <v>175</v>
      </c>
      <c r="D105" s="33" t="s">
        <v>25</v>
      </c>
      <c r="E105" s="22">
        <v>0</v>
      </c>
      <c r="F105" s="22">
        <v>0</v>
      </c>
      <c r="G105" s="31">
        <v>0</v>
      </c>
      <c r="H105" s="22">
        <v>0</v>
      </c>
      <c r="I105" s="31">
        <v>0</v>
      </c>
      <c r="J105" s="31">
        <v>2</v>
      </c>
      <c r="K105" s="12">
        <f t="shared" si="6"/>
        <v>2</v>
      </c>
      <c r="L105" s="45">
        <f t="shared" si="7"/>
        <v>2</v>
      </c>
      <c r="M105" s="4"/>
    </row>
    <row r="106" spans="1:13" ht="15.75">
      <c r="B106" s="29" t="s">
        <v>445</v>
      </c>
      <c r="C106" s="30" t="s">
        <v>179</v>
      </c>
      <c r="D106" s="29" t="s">
        <v>17</v>
      </c>
      <c r="E106" s="22">
        <v>0</v>
      </c>
      <c r="F106" s="31">
        <v>0</v>
      </c>
      <c r="G106" s="31">
        <v>2</v>
      </c>
      <c r="H106" s="22">
        <v>0</v>
      </c>
      <c r="I106" s="22">
        <v>0</v>
      </c>
      <c r="J106" s="22">
        <v>0</v>
      </c>
      <c r="K106" s="12">
        <f t="shared" si="6"/>
        <v>2</v>
      </c>
      <c r="L106" s="45">
        <f t="shared" si="7"/>
        <v>2</v>
      </c>
      <c r="M106" s="4"/>
    </row>
    <row r="107" spans="1:13" ht="15.75">
      <c r="B107" s="29" t="s">
        <v>602</v>
      </c>
      <c r="C107" s="30" t="s">
        <v>175</v>
      </c>
      <c r="D107" s="29" t="s">
        <v>15</v>
      </c>
      <c r="E107" s="22">
        <v>0</v>
      </c>
      <c r="F107" s="31">
        <v>0</v>
      </c>
      <c r="G107" s="31">
        <v>0</v>
      </c>
      <c r="H107" s="22">
        <v>0</v>
      </c>
      <c r="I107" s="31">
        <v>2</v>
      </c>
      <c r="J107" s="22">
        <v>0</v>
      </c>
      <c r="K107" s="12">
        <f t="shared" si="6"/>
        <v>2</v>
      </c>
      <c r="L107" s="45">
        <f t="shared" si="7"/>
        <v>2</v>
      </c>
      <c r="M107" s="4"/>
    </row>
    <row r="108" spans="1:13" ht="15.75">
      <c r="B108" s="29" t="s">
        <v>600</v>
      </c>
      <c r="C108" s="30" t="s">
        <v>175</v>
      </c>
      <c r="D108" s="29" t="s">
        <v>541</v>
      </c>
      <c r="E108" s="22">
        <v>0</v>
      </c>
      <c r="F108" s="31">
        <v>0</v>
      </c>
      <c r="G108" s="31">
        <v>0</v>
      </c>
      <c r="H108" s="22">
        <v>0</v>
      </c>
      <c r="I108" s="31">
        <v>2</v>
      </c>
      <c r="J108" s="22">
        <v>0</v>
      </c>
      <c r="K108" s="12">
        <f t="shared" si="6"/>
        <v>2</v>
      </c>
      <c r="L108" s="45">
        <f t="shared" si="7"/>
        <v>2</v>
      </c>
      <c r="M108" s="4"/>
    </row>
    <row r="109" spans="1:13" ht="15.75">
      <c r="A109" s="5">
        <v>106</v>
      </c>
      <c r="B109" s="29" t="s">
        <v>608</v>
      </c>
      <c r="C109" s="30" t="s">
        <v>175</v>
      </c>
      <c r="D109" s="29" t="s">
        <v>537</v>
      </c>
      <c r="E109" s="22">
        <v>0</v>
      </c>
      <c r="F109" s="31">
        <v>0</v>
      </c>
      <c r="G109" s="31">
        <v>0</v>
      </c>
      <c r="H109" s="22">
        <v>0</v>
      </c>
      <c r="I109" s="31">
        <v>1</v>
      </c>
      <c r="J109" s="22">
        <v>0</v>
      </c>
      <c r="K109" s="12">
        <f t="shared" si="6"/>
        <v>1</v>
      </c>
      <c r="L109" s="45">
        <f t="shared" si="7"/>
        <v>1</v>
      </c>
      <c r="M109" s="4"/>
    </row>
    <row r="110" spans="1:13" ht="15.75">
      <c r="B110" s="29" t="s">
        <v>605</v>
      </c>
      <c r="C110" s="30" t="s">
        <v>175</v>
      </c>
      <c r="D110" s="29" t="s">
        <v>537</v>
      </c>
      <c r="E110" s="22">
        <v>0</v>
      </c>
      <c r="F110" s="22">
        <v>0</v>
      </c>
      <c r="G110" s="22">
        <v>0</v>
      </c>
      <c r="H110" s="22">
        <v>0</v>
      </c>
      <c r="I110" s="31">
        <v>1</v>
      </c>
      <c r="J110" s="22">
        <v>0</v>
      </c>
      <c r="K110" s="12">
        <f t="shared" si="6"/>
        <v>1</v>
      </c>
      <c r="L110" s="45">
        <f t="shared" si="7"/>
        <v>1</v>
      </c>
      <c r="M110" s="4"/>
    </row>
    <row r="111" spans="1:13" ht="15.75">
      <c r="B111" s="29" t="s">
        <v>609</v>
      </c>
      <c r="C111" s="30" t="s">
        <v>175</v>
      </c>
      <c r="D111" s="29" t="s">
        <v>15</v>
      </c>
      <c r="E111" s="22">
        <v>0</v>
      </c>
      <c r="F111" s="31">
        <v>0</v>
      </c>
      <c r="G111" s="31">
        <v>0</v>
      </c>
      <c r="H111" s="22">
        <v>0</v>
      </c>
      <c r="I111" s="31">
        <v>1</v>
      </c>
      <c r="J111" s="22">
        <v>0</v>
      </c>
      <c r="K111" s="12">
        <f t="shared" si="6"/>
        <v>1</v>
      </c>
      <c r="L111" s="45">
        <f t="shared" si="7"/>
        <v>1</v>
      </c>
      <c r="M111" s="4"/>
    </row>
    <row r="112" spans="1:13" ht="15.75">
      <c r="B112" s="29" t="s">
        <v>610</v>
      </c>
      <c r="C112" s="30" t="s">
        <v>175</v>
      </c>
      <c r="D112" s="29" t="s">
        <v>15</v>
      </c>
      <c r="E112" s="22">
        <v>0</v>
      </c>
      <c r="F112" s="22">
        <v>0</v>
      </c>
      <c r="G112" s="22">
        <v>0</v>
      </c>
      <c r="H112" s="22">
        <v>0</v>
      </c>
      <c r="I112" s="31">
        <v>1</v>
      </c>
      <c r="J112" s="22">
        <v>0</v>
      </c>
      <c r="K112" s="12">
        <f t="shared" si="6"/>
        <v>1</v>
      </c>
      <c r="L112" s="45">
        <f t="shared" si="7"/>
        <v>1</v>
      </c>
      <c r="M112" s="4"/>
    </row>
    <row r="113" spans="1:13" ht="15.75">
      <c r="B113" s="29" t="s">
        <v>606</v>
      </c>
      <c r="C113" s="30" t="s">
        <v>175</v>
      </c>
      <c r="D113" s="29" t="s">
        <v>15</v>
      </c>
      <c r="E113" s="22">
        <v>0</v>
      </c>
      <c r="F113" s="31">
        <v>0</v>
      </c>
      <c r="G113" s="31">
        <v>0</v>
      </c>
      <c r="H113" s="22">
        <v>0</v>
      </c>
      <c r="I113" s="31">
        <v>1</v>
      </c>
      <c r="J113" s="22">
        <v>0</v>
      </c>
      <c r="K113" s="12">
        <f t="shared" si="6"/>
        <v>1</v>
      </c>
      <c r="L113" s="45">
        <f t="shared" si="7"/>
        <v>1</v>
      </c>
      <c r="M113" s="4"/>
    </row>
    <row r="114" spans="1:13">
      <c r="B114" s="11"/>
      <c r="C114" s="3"/>
      <c r="D114" s="2"/>
    </row>
    <row r="115" spans="1:13">
      <c r="B115" s="11"/>
      <c r="C115" s="3"/>
      <c r="D115" s="2"/>
    </row>
    <row r="116" spans="1:13">
      <c r="A116" s="44" t="s">
        <v>382</v>
      </c>
    </row>
    <row r="117" spans="1:13">
      <c r="A117" s="6" t="s">
        <v>11</v>
      </c>
      <c r="B117" s="1" t="s">
        <v>0</v>
      </c>
      <c r="C117" s="6" t="s">
        <v>1</v>
      </c>
      <c r="D117" s="1" t="s">
        <v>2</v>
      </c>
      <c r="E117" s="8" t="s">
        <v>3</v>
      </c>
      <c r="F117" s="8" t="s">
        <v>4</v>
      </c>
      <c r="G117" s="8" t="s">
        <v>5</v>
      </c>
      <c r="H117" s="8" t="s">
        <v>6</v>
      </c>
      <c r="I117" s="8" t="s">
        <v>7</v>
      </c>
      <c r="J117" s="8" t="s">
        <v>8</v>
      </c>
      <c r="K117" s="8" t="s">
        <v>9</v>
      </c>
      <c r="L117" s="8" t="s">
        <v>10</v>
      </c>
    </row>
    <row r="118" spans="1:13" ht="15.75">
      <c r="A118" s="5">
        <v>1</v>
      </c>
      <c r="B118" s="29" t="s">
        <v>229</v>
      </c>
      <c r="C118" s="30" t="s">
        <v>179</v>
      </c>
      <c r="D118" s="29" t="s">
        <v>31</v>
      </c>
      <c r="E118" s="31">
        <v>45</v>
      </c>
      <c r="F118" s="31">
        <v>50</v>
      </c>
      <c r="G118" s="31">
        <v>50</v>
      </c>
      <c r="H118" s="22">
        <v>50</v>
      </c>
      <c r="I118" s="31">
        <v>50</v>
      </c>
      <c r="J118" s="31">
        <v>50</v>
      </c>
      <c r="K118" s="12">
        <f t="shared" ref="K118:K149" si="8">SUM(E118:J118)</f>
        <v>295</v>
      </c>
      <c r="L118" s="45">
        <f t="shared" ref="L118:L149" si="9">SUM(LARGE(E118:J118,1),LARGE(E118:J118,2),LARGE(E118:J118,3), LARGE(E118:J118,4))</f>
        <v>200</v>
      </c>
      <c r="M118" s="4"/>
    </row>
    <row r="119" spans="1:13" ht="15.75">
      <c r="A119" s="5">
        <v>2</v>
      </c>
      <c r="B119" s="29" t="s">
        <v>228</v>
      </c>
      <c r="C119" s="30" t="s">
        <v>175</v>
      </c>
      <c r="D119" s="29" t="s">
        <v>25</v>
      </c>
      <c r="E119" s="31">
        <v>50</v>
      </c>
      <c r="F119" s="31">
        <v>42</v>
      </c>
      <c r="G119" s="22">
        <v>0</v>
      </c>
      <c r="H119" s="22">
        <v>0</v>
      </c>
      <c r="I119" s="31">
        <v>45</v>
      </c>
      <c r="J119" s="31">
        <v>32</v>
      </c>
      <c r="K119" s="12">
        <f t="shared" si="8"/>
        <v>169</v>
      </c>
      <c r="L119" s="45">
        <f t="shared" si="9"/>
        <v>169</v>
      </c>
      <c r="M119" s="4"/>
    </row>
    <row r="120" spans="1:13" ht="15.75">
      <c r="A120" s="5">
        <v>3</v>
      </c>
      <c r="B120" s="29" t="s">
        <v>448</v>
      </c>
      <c r="C120" s="30" t="s">
        <v>175</v>
      </c>
      <c r="D120" s="29" t="s">
        <v>449</v>
      </c>
      <c r="E120" s="22">
        <v>0</v>
      </c>
      <c r="F120" s="22">
        <v>0</v>
      </c>
      <c r="G120" s="31">
        <v>40</v>
      </c>
      <c r="H120" s="22">
        <v>45</v>
      </c>
      <c r="I120" s="31">
        <v>40</v>
      </c>
      <c r="J120" s="31">
        <v>42</v>
      </c>
      <c r="K120" s="12">
        <f t="shared" si="8"/>
        <v>167</v>
      </c>
      <c r="L120" s="45">
        <f t="shared" si="9"/>
        <v>167</v>
      </c>
      <c r="M120" s="4"/>
    </row>
    <row r="121" spans="1:13" ht="15.75">
      <c r="A121" s="5">
        <v>4</v>
      </c>
      <c r="B121" s="29" t="s">
        <v>235</v>
      </c>
      <c r="C121" s="30" t="s">
        <v>179</v>
      </c>
      <c r="D121" s="29" t="s">
        <v>31</v>
      </c>
      <c r="E121" s="31">
        <v>30</v>
      </c>
      <c r="F121" s="31">
        <v>40</v>
      </c>
      <c r="G121" s="31">
        <v>45</v>
      </c>
      <c r="H121" s="22">
        <v>40</v>
      </c>
      <c r="I121" s="31">
        <v>17</v>
      </c>
      <c r="J121" s="31">
        <v>36</v>
      </c>
      <c r="K121" s="12">
        <f t="shared" si="8"/>
        <v>208</v>
      </c>
      <c r="L121" s="45">
        <f t="shared" si="9"/>
        <v>161</v>
      </c>
      <c r="M121" s="4"/>
    </row>
    <row r="122" spans="1:13" ht="15.75">
      <c r="A122" s="5">
        <v>5</v>
      </c>
      <c r="B122" s="29" t="s">
        <v>231</v>
      </c>
      <c r="C122" s="30" t="s">
        <v>175</v>
      </c>
      <c r="D122" s="29" t="s">
        <v>28</v>
      </c>
      <c r="E122" s="31">
        <v>40</v>
      </c>
      <c r="F122" s="31">
        <v>32</v>
      </c>
      <c r="G122" s="31">
        <v>20</v>
      </c>
      <c r="H122" s="22">
        <v>36</v>
      </c>
      <c r="I122" s="31">
        <v>20</v>
      </c>
      <c r="J122" s="31">
        <v>45</v>
      </c>
      <c r="K122" s="12">
        <f t="shared" si="8"/>
        <v>193</v>
      </c>
      <c r="L122" s="45">
        <f t="shared" si="9"/>
        <v>153</v>
      </c>
      <c r="M122" s="4"/>
    </row>
    <row r="123" spans="1:13" ht="15.75">
      <c r="A123" s="5">
        <v>6</v>
      </c>
      <c r="B123" s="29" t="s">
        <v>237</v>
      </c>
      <c r="C123" s="30" t="s">
        <v>179</v>
      </c>
      <c r="D123" s="29" t="s">
        <v>23</v>
      </c>
      <c r="E123" s="31">
        <v>26</v>
      </c>
      <c r="F123" s="31">
        <v>38</v>
      </c>
      <c r="G123" s="31">
        <v>28</v>
      </c>
      <c r="H123" s="22">
        <v>0</v>
      </c>
      <c r="I123" s="31">
        <v>16</v>
      </c>
      <c r="J123" s="31">
        <v>40</v>
      </c>
      <c r="K123" s="12">
        <f t="shared" si="8"/>
        <v>148</v>
      </c>
      <c r="L123" s="45">
        <f t="shared" si="9"/>
        <v>132</v>
      </c>
      <c r="M123" s="4"/>
    </row>
    <row r="124" spans="1:13" ht="15.75">
      <c r="A124" s="5">
        <v>7</v>
      </c>
      <c r="B124" s="29" t="s">
        <v>233</v>
      </c>
      <c r="C124" s="30" t="s">
        <v>175</v>
      </c>
      <c r="D124" s="29" t="s">
        <v>31</v>
      </c>
      <c r="E124" s="31">
        <v>36</v>
      </c>
      <c r="F124" s="31">
        <v>26</v>
      </c>
      <c r="G124" s="31">
        <v>32</v>
      </c>
      <c r="H124" s="22">
        <v>32</v>
      </c>
      <c r="I124" s="31">
        <v>30</v>
      </c>
      <c r="J124" s="22">
        <v>0</v>
      </c>
      <c r="K124" s="12">
        <f t="shared" si="8"/>
        <v>156</v>
      </c>
      <c r="L124" s="45">
        <f t="shared" si="9"/>
        <v>130</v>
      </c>
      <c r="M124" s="4"/>
    </row>
    <row r="125" spans="1:13" ht="15.75">
      <c r="A125" s="5">
        <v>8</v>
      </c>
      <c r="B125" s="29" t="s">
        <v>238</v>
      </c>
      <c r="C125" s="30" t="s">
        <v>175</v>
      </c>
      <c r="D125" s="29" t="s">
        <v>31</v>
      </c>
      <c r="E125" s="31">
        <v>24</v>
      </c>
      <c r="F125" s="31">
        <v>28</v>
      </c>
      <c r="G125" s="31">
        <v>34</v>
      </c>
      <c r="H125" s="22">
        <v>34</v>
      </c>
      <c r="I125" s="31">
        <v>4</v>
      </c>
      <c r="J125" s="31">
        <v>11</v>
      </c>
      <c r="K125" s="12">
        <f t="shared" si="8"/>
        <v>135</v>
      </c>
      <c r="L125" s="45">
        <f t="shared" si="9"/>
        <v>120</v>
      </c>
      <c r="M125" s="4"/>
    </row>
    <row r="126" spans="1:13" ht="15.75">
      <c r="A126" s="5">
        <v>9</v>
      </c>
      <c r="B126" s="29" t="s">
        <v>378</v>
      </c>
      <c r="C126" s="30" t="s">
        <v>179</v>
      </c>
      <c r="D126" s="29" t="s">
        <v>28</v>
      </c>
      <c r="E126" s="31">
        <v>34</v>
      </c>
      <c r="F126" s="22">
        <v>0</v>
      </c>
      <c r="G126" s="31">
        <v>42</v>
      </c>
      <c r="H126" s="22">
        <v>0</v>
      </c>
      <c r="I126" s="31">
        <v>36</v>
      </c>
      <c r="J126" s="22">
        <v>0</v>
      </c>
      <c r="K126" s="12">
        <f t="shared" si="8"/>
        <v>112</v>
      </c>
      <c r="L126" s="45">
        <f t="shared" si="9"/>
        <v>112</v>
      </c>
      <c r="M126" s="4"/>
    </row>
    <row r="127" spans="1:13" ht="15.75">
      <c r="A127" s="5">
        <v>10</v>
      </c>
      <c r="B127" s="29" t="s">
        <v>242</v>
      </c>
      <c r="C127" s="30" t="s">
        <v>179</v>
      </c>
      <c r="D127" s="29" t="s">
        <v>31</v>
      </c>
      <c r="E127" s="31">
        <v>18</v>
      </c>
      <c r="F127" s="31">
        <v>24</v>
      </c>
      <c r="G127" s="22">
        <v>0</v>
      </c>
      <c r="H127" s="22">
        <v>38</v>
      </c>
      <c r="I127" s="31">
        <v>18</v>
      </c>
      <c r="J127" s="31">
        <v>26</v>
      </c>
      <c r="K127" s="12">
        <f t="shared" si="8"/>
        <v>124</v>
      </c>
      <c r="L127" s="45">
        <f t="shared" si="9"/>
        <v>106</v>
      </c>
      <c r="M127" s="4"/>
    </row>
    <row r="128" spans="1:13" ht="15.75">
      <c r="A128" s="5">
        <v>11</v>
      </c>
      <c r="B128" s="29" t="s">
        <v>232</v>
      </c>
      <c r="C128" s="30" t="s">
        <v>175</v>
      </c>
      <c r="D128" s="29" t="s">
        <v>31</v>
      </c>
      <c r="E128" s="31">
        <v>38</v>
      </c>
      <c r="F128" s="31">
        <v>45</v>
      </c>
      <c r="G128" s="31">
        <v>22</v>
      </c>
      <c r="H128" s="22">
        <v>0</v>
      </c>
      <c r="I128" s="22">
        <v>0</v>
      </c>
      <c r="J128" s="22">
        <v>0</v>
      </c>
      <c r="K128" s="12">
        <f t="shared" si="8"/>
        <v>105</v>
      </c>
      <c r="L128" s="45">
        <f t="shared" si="9"/>
        <v>105</v>
      </c>
      <c r="M128" s="4"/>
    </row>
    <row r="129" spans="1:13" ht="15.75">
      <c r="A129" s="5">
        <v>12</v>
      </c>
      <c r="B129" s="29" t="s">
        <v>239</v>
      </c>
      <c r="C129" s="30" t="s">
        <v>179</v>
      </c>
      <c r="D129" s="29" t="s">
        <v>23</v>
      </c>
      <c r="E129" s="31">
        <v>22</v>
      </c>
      <c r="F129" s="31">
        <v>18</v>
      </c>
      <c r="G129" s="31">
        <v>30</v>
      </c>
      <c r="H129" s="22">
        <v>0</v>
      </c>
      <c r="I129" s="31">
        <v>28</v>
      </c>
      <c r="J129" s="31">
        <v>20</v>
      </c>
      <c r="K129" s="12">
        <f t="shared" si="8"/>
        <v>118</v>
      </c>
      <c r="L129" s="45">
        <f t="shared" si="9"/>
        <v>100</v>
      </c>
      <c r="M129" s="4"/>
    </row>
    <row r="130" spans="1:13" ht="15.75">
      <c r="A130" s="5">
        <v>13</v>
      </c>
      <c r="B130" s="29" t="s">
        <v>452</v>
      </c>
      <c r="C130" s="30" t="s">
        <v>175</v>
      </c>
      <c r="D130" s="29" t="s">
        <v>449</v>
      </c>
      <c r="E130" s="22">
        <v>0</v>
      </c>
      <c r="F130" s="22">
        <v>0</v>
      </c>
      <c r="G130" s="31">
        <v>26</v>
      </c>
      <c r="H130" s="22">
        <v>42</v>
      </c>
      <c r="I130" s="22">
        <v>0</v>
      </c>
      <c r="J130" s="31">
        <v>30</v>
      </c>
      <c r="K130" s="12">
        <f t="shared" si="8"/>
        <v>98</v>
      </c>
      <c r="L130" s="45">
        <f t="shared" si="9"/>
        <v>98</v>
      </c>
      <c r="M130" s="4"/>
    </row>
    <row r="131" spans="1:13" ht="15.75">
      <c r="A131" s="5">
        <v>14</v>
      </c>
      <c r="B131" s="29" t="s">
        <v>247</v>
      </c>
      <c r="C131" s="30" t="s">
        <v>179</v>
      </c>
      <c r="D131" s="29" t="s">
        <v>31</v>
      </c>
      <c r="E131" s="31">
        <v>13</v>
      </c>
      <c r="F131" s="31">
        <v>30</v>
      </c>
      <c r="G131" s="31">
        <v>24</v>
      </c>
      <c r="H131" s="22">
        <v>24</v>
      </c>
      <c r="I131" s="31">
        <v>2</v>
      </c>
      <c r="J131" s="31">
        <v>18</v>
      </c>
      <c r="K131" s="12">
        <f t="shared" si="8"/>
        <v>111</v>
      </c>
      <c r="L131" s="45">
        <f t="shared" si="9"/>
        <v>96</v>
      </c>
      <c r="M131" s="4"/>
    </row>
    <row r="132" spans="1:13" ht="15.75">
      <c r="A132" s="5">
        <v>15</v>
      </c>
      <c r="B132" s="29" t="s">
        <v>450</v>
      </c>
      <c r="C132" s="30" t="s">
        <v>175</v>
      </c>
      <c r="D132" s="29" t="s">
        <v>449</v>
      </c>
      <c r="E132" s="22">
        <v>0</v>
      </c>
      <c r="F132" s="22">
        <v>0</v>
      </c>
      <c r="G132" s="31">
        <v>38</v>
      </c>
      <c r="H132" s="22">
        <v>0</v>
      </c>
      <c r="I132" s="31">
        <v>19</v>
      </c>
      <c r="J132" s="31">
        <v>28</v>
      </c>
      <c r="K132" s="12">
        <f t="shared" si="8"/>
        <v>85</v>
      </c>
      <c r="L132" s="45">
        <f t="shared" si="9"/>
        <v>85</v>
      </c>
      <c r="M132" s="4"/>
    </row>
    <row r="133" spans="1:13" ht="15.75">
      <c r="A133" s="5">
        <v>16</v>
      </c>
      <c r="B133" s="29" t="s">
        <v>230</v>
      </c>
      <c r="C133" s="30" t="s">
        <v>179</v>
      </c>
      <c r="D133" s="29" t="s">
        <v>20</v>
      </c>
      <c r="E133" s="31">
        <v>42</v>
      </c>
      <c r="F133" s="31">
        <v>36</v>
      </c>
      <c r="G133" s="22">
        <v>0</v>
      </c>
      <c r="H133" s="22">
        <v>0</v>
      </c>
      <c r="I133" s="22">
        <v>0</v>
      </c>
      <c r="J133" s="22">
        <v>0</v>
      </c>
      <c r="K133" s="12">
        <f t="shared" si="8"/>
        <v>78</v>
      </c>
      <c r="L133" s="45">
        <f t="shared" si="9"/>
        <v>78</v>
      </c>
      <c r="M133" s="4"/>
    </row>
    <row r="134" spans="1:13" ht="15.75">
      <c r="A134" s="5">
        <v>17</v>
      </c>
      <c r="B134" s="29" t="s">
        <v>249</v>
      </c>
      <c r="C134" s="30" t="s">
        <v>175</v>
      </c>
      <c r="D134" s="29" t="s">
        <v>23</v>
      </c>
      <c r="E134" s="31">
        <v>11</v>
      </c>
      <c r="F134" s="31">
        <v>7</v>
      </c>
      <c r="G134" s="22">
        <v>0</v>
      </c>
      <c r="H134" s="22">
        <v>26</v>
      </c>
      <c r="I134" s="31">
        <v>12</v>
      </c>
      <c r="J134" s="31">
        <v>24</v>
      </c>
      <c r="K134" s="12">
        <f t="shared" si="8"/>
        <v>80</v>
      </c>
      <c r="L134" s="45">
        <f t="shared" si="9"/>
        <v>73</v>
      </c>
      <c r="M134" s="4"/>
    </row>
    <row r="135" spans="1:13" ht="15.75">
      <c r="A135" s="5">
        <v>18</v>
      </c>
      <c r="B135" s="29" t="s">
        <v>246</v>
      </c>
      <c r="C135" s="30" t="s">
        <v>175</v>
      </c>
      <c r="D135" s="29" t="s">
        <v>23</v>
      </c>
      <c r="E135" s="31">
        <v>14</v>
      </c>
      <c r="F135" s="22">
        <v>3</v>
      </c>
      <c r="G135" s="31">
        <v>9</v>
      </c>
      <c r="H135" s="22">
        <v>0</v>
      </c>
      <c r="I135" s="31">
        <v>26</v>
      </c>
      <c r="J135" s="31">
        <v>22</v>
      </c>
      <c r="K135" s="12">
        <f t="shared" si="8"/>
        <v>74</v>
      </c>
      <c r="L135" s="45">
        <f t="shared" si="9"/>
        <v>71</v>
      </c>
      <c r="M135" s="4"/>
    </row>
    <row r="136" spans="1:13" ht="15.75">
      <c r="A136" s="5">
        <v>19</v>
      </c>
      <c r="B136" s="29" t="s">
        <v>236</v>
      </c>
      <c r="C136" s="30" t="s">
        <v>179</v>
      </c>
      <c r="D136" s="29" t="s">
        <v>23</v>
      </c>
      <c r="E136" s="31">
        <v>28</v>
      </c>
      <c r="F136" s="31">
        <v>4</v>
      </c>
      <c r="G136" s="31">
        <v>19</v>
      </c>
      <c r="H136" s="22">
        <v>0</v>
      </c>
      <c r="I136" s="31">
        <v>6</v>
      </c>
      <c r="J136" s="31">
        <v>17</v>
      </c>
      <c r="K136" s="12">
        <f t="shared" si="8"/>
        <v>74</v>
      </c>
      <c r="L136" s="45">
        <f t="shared" si="9"/>
        <v>70</v>
      </c>
      <c r="M136" s="4"/>
    </row>
    <row r="137" spans="1:13" ht="15.75">
      <c r="A137" s="5">
        <v>20</v>
      </c>
      <c r="B137" s="29" t="s">
        <v>234</v>
      </c>
      <c r="C137" s="30" t="s">
        <v>175</v>
      </c>
      <c r="D137" s="29" t="s">
        <v>20</v>
      </c>
      <c r="E137" s="31">
        <v>32</v>
      </c>
      <c r="F137" s="31">
        <v>17</v>
      </c>
      <c r="G137" s="31">
        <v>3</v>
      </c>
      <c r="H137" s="22">
        <v>0</v>
      </c>
      <c r="I137" s="31">
        <v>8</v>
      </c>
      <c r="J137" s="31">
        <v>3</v>
      </c>
      <c r="K137" s="12">
        <f t="shared" si="8"/>
        <v>63</v>
      </c>
      <c r="L137" s="45">
        <f t="shared" si="9"/>
        <v>60</v>
      </c>
      <c r="M137" s="4"/>
    </row>
    <row r="138" spans="1:13" ht="15.75">
      <c r="A138" s="5">
        <v>21</v>
      </c>
      <c r="B138" s="29" t="s">
        <v>457</v>
      </c>
      <c r="C138" s="30" t="s">
        <v>175</v>
      </c>
      <c r="D138" s="29" t="s">
        <v>53</v>
      </c>
      <c r="E138" s="22">
        <v>0</v>
      </c>
      <c r="F138" s="22">
        <v>0</v>
      </c>
      <c r="G138" s="31">
        <v>14</v>
      </c>
      <c r="H138" s="22">
        <v>28</v>
      </c>
      <c r="I138" s="31">
        <v>3</v>
      </c>
      <c r="J138" s="31">
        <v>7</v>
      </c>
      <c r="K138" s="12">
        <f t="shared" si="8"/>
        <v>52</v>
      </c>
      <c r="L138" s="45">
        <f t="shared" si="9"/>
        <v>52</v>
      </c>
      <c r="M138" s="4"/>
    </row>
    <row r="139" spans="1:13" ht="15.75">
      <c r="A139" s="5">
        <v>22</v>
      </c>
      <c r="B139" s="29" t="s">
        <v>454</v>
      </c>
      <c r="C139" s="30" t="s">
        <v>179</v>
      </c>
      <c r="D139" s="29" t="s">
        <v>28</v>
      </c>
      <c r="E139" s="22">
        <v>0</v>
      </c>
      <c r="F139" s="22">
        <v>0</v>
      </c>
      <c r="G139" s="31">
        <v>17</v>
      </c>
      <c r="H139" s="22">
        <v>30</v>
      </c>
      <c r="I139" s="31">
        <v>2</v>
      </c>
      <c r="J139" s="22">
        <v>0</v>
      </c>
      <c r="K139" s="12">
        <f t="shared" si="8"/>
        <v>49</v>
      </c>
      <c r="L139" s="45">
        <f t="shared" si="9"/>
        <v>49</v>
      </c>
      <c r="M139" s="4"/>
    </row>
    <row r="140" spans="1:13" ht="15.75">
      <c r="A140" s="5">
        <v>23</v>
      </c>
      <c r="B140" s="29" t="s">
        <v>243</v>
      </c>
      <c r="C140" s="30" t="s">
        <v>175</v>
      </c>
      <c r="D140" s="29" t="s">
        <v>28</v>
      </c>
      <c r="E140" s="31">
        <v>17</v>
      </c>
      <c r="F140" s="31">
        <v>15</v>
      </c>
      <c r="G140" s="31">
        <v>12</v>
      </c>
      <c r="H140" s="22">
        <v>0</v>
      </c>
      <c r="I140" s="22">
        <v>0</v>
      </c>
      <c r="J140" s="22">
        <v>0</v>
      </c>
      <c r="K140" s="12">
        <f t="shared" si="8"/>
        <v>44</v>
      </c>
      <c r="L140" s="45">
        <f t="shared" si="9"/>
        <v>44</v>
      </c>
      <c r="M140" s="4"/>
    </row>
    <row r="141" spans="1:13" ht="15.75">
      <c r="A141" s="5">
        <v>24</v>
      </c>
      <c r="B141" s="29" t="s">
        <v>252</v>
      </c>
      <c r="C141" s="30" t="s">
        <v>175</v>
      </c>
      <c r="D141" s="29" t="s">
        <v>53</v>
      </c>
      <c r="E141" s="31">
        <v>7</v>
      </c>
      <c r="F141" s="31">
        <v>6</v>
      </c>
      <c r="G141" s="31">
        <v>7</v>
      </c>
      <c r="H141" s="22">
        <v>15</v>
      </c>
      <c r="I141" s="31">
        <v>3</v>
      </c>
      <c r="J141" s="31">
        <v>14</v>
      </c>
      <c r="K141" s="12">
        <f t="shared" si="8"/>
        <v>52</v>
      </c>
      <c r="L141" s="45">
        <f t="shared" si="9"/>
        <v>43</v>
      </c>
      <c r="M141" s="4"/>
    </row>
    <row r="142" spans="1:13" ht="15.75">
      <c r="A142" s="5">
        <v>25</v>
      </c>
      <c r="B142" s="29" t="s">
        <v>611</v>
      </c>
      <c r="C142" s="30" t="s">
        <v>175</v>
      </c>
      <c r="D142" s="29" t="s">
        <v>541</v>
      </c>
      <c r="E142" s="22">
        <v>0</v>
      </c>
      <c r="F142" s="22">
        <v>0</v>
      </c>
      <c r="G142" s="22">
        <v>0</v>
      </c>
      <c r="H142" s="22">
        <v>0</v>
      </c>
      <c r="I142" s="31">
        <v>42</v>
      </c>
      <c r="J142" s="22">
        <v>0</v>
      </c>
      <c r="K142" s="12">
        <f t="shared" si="8"/>
        <v>42</v>
      </c>
      <c r="L142" s="45">
        <f t="shared" si="9"/>
        <v>42</v>
      </c>
      <c r="M142" s="4"/>
    </row>
    <row r="143" spans="1:13" ht="15.75">
      <c r="A143" s="5">
        <v>26</v>
      </c>
      <c r="B143" s="29" t="s">
        <v>523</v>
      </c>
      <c r="C143" s="30" t="s">
        <v>179</v>
      </c>
      <c r="D143" s="29" t="s">
        <v>387</v>
      </c>
      <c r="E143" s="22">
        <v>0</v>
      </c>
      <c r="F143" s="22">
        <v>0</v>
      </c>
      <c r="G143" s="22">
        <v>0</v>
      </c>
      <c r="H143" s="22">
        <v>20</v>
      </c>
      <c r="I143" s="31">
        <v>9</v>
      </c>
      <c r="J143" s="31">
        <v>12</v>
      </c>
      <c r="K143" s="12">
        <f t="shared" si="8"/>
        <v>41</v>
      </c>
      <c r="L143" s="45">
        <f t="shared" si="9"/>
        <v>41</v>
      </c>
      <c r="M143" s="4"/>
    </row>
    <row r="144" spans="1:13" ht="15.75">
      <c r="A144" s="5">
        <v>27</v>
      </c>
      <c r="B144" s="29" t="s">
        <v>253</v>
      </c>
      <c r="C144" s="30" t="s">
        <v>175</v>
      </c>
      <c r="D144" s="29" t="s">
        <v>20</v>
      </c>
      <c r="E144" s="31">
        <v>6</v>
      </c>
      <c r="F144" s="31">
        <v>5</v>
      </c>
      <c r="G144" s="22">
        <v>0</v>
      </c>
      <c r="H144" s="22">
        <v>0</v>
      </c>
      <c r="I144" s="31">
        <v>13</v>
      </c>
      <c r="J144" s="31">
        <v>16</v>
      </c>
      <c r="K144" s="12">
        <f t="shared" si="8"/>
        <v>40</v>
      </c>
      <c r="L144" s="45">
        <f t="shared" si="9"/>
        <v>40</v>
      </c>
      <c r="M144" s="4"/>
    </row>
    <row r="145" spans="1:13" ht="15.75">
      <c r="A145" s="5">
        <v>28</v>
      </c>
      <c r="B145" s="29" t="s">
        <v>359</v>
      </c>
      <c r="C145" s="30" t="s">
        <v>179</v>
      </c>
      <c r="D145" s="29" t="s">
        <v>46</v>
      </c>
      <c r="E145" s="22">
        <v>0</v>
      </c>
      <c r="F145" s="22">
        <v>10</v>
      </c>
      <c r="G145" s="31">
        <v>5</v>
      </c>
      <c r="H145" s="22">
        <v>19</v>
      </c>
      <c r="I145" s="22">
        <v>0</v>
      </c>
      <c r="J145" s="31">
        <v>5</v>
      </c>
      <c r="K145" s="12">
        <f t="shared" si="8"/>
        <v>39</v>
      </c>
      <c r="L145" s="45">
        <f t="shared" si="9"/>
        <v>39</v>
      </c>
      <c r="M145" s="4"/>
    </row>
    <row r="146" spans="1:13" ht="15.75">
      <c r="A146" s="5">
        <v>29</v>
      </c>
      <c r="B146" s="33" t="s">
        <v>718</v>
      </c>
      <c r="C146" s="32" t="s">
        <v>175</v>
      </c>
      <c r="D146" s="33" t="s">
        <v>23</v>
      </c>
      <c r="E146" s="22">
        <v>0</v>
      </c>
      <c r="F146" s="22">
        <v>0</v>
      </c>
      <c r="G146" s="22">
        <v>0</v>
      </c>
      <c r="H146" s="22">
        <v>0</v>
      </c>
      <c r="I146" s="22">
        <v>0</v>
      </c>
      <c r="J146" s="31">
        <v>38</v>
      </c>
      <c r="K146" s="12">
        <f t="shared" si="8"/>
        <v>38</v>
      </c>
      <c r="L146" s="45">
        <f t="shared" si="9"/>
        <v>38</v>
      </c>
      <c r="M146" s="4"/>
    </row>
    <row r="147" spans="1:13" ht="15.75">
      <c r="B147" s="29" t="s">
        <v>612</v>
      </c>
      <c r="C147" s="30" t="s">
        <v>175</v>
      </c>
      <c r="D147" s="29" t="s">
        <v>15</v>
      </c>
      <c r="E147" s="22">
        <v>0</v>
      </c>
      <c r="F147" s="22">
        <v>0</v>
      </c>
      <c r="G147" s="22">
        <v>0</v>
      </c>
      <c r="H147" s="22">
        <v>0</v>
      </c>
      <c r="I147" s="31">
        <v>38</v>
      </c>
      <c r="J147" s="22">
        <v>0</v>
      </c>
      <c r="K147" s="12">
        <f t="shared" si="8"/>
        <v>38</v>
      </c>
      <c r="L147" s="45">
        <f t="shared" si="9"/>
        <v>38</v>
      </c>
      <c r="M147" s="4"/>
    </row>
    <row r="148" spans="1:13" ht="15.75">
      <c r="A148" s="5">
        <v>31</v>
      </c>
      <c r="B148" s="29" t="s">
        <v>451</v>
      </c>
      <c r="C148" s="30" t="s">
        <v>179</v>
      </c>
      <c r="D148" s="29" t="s">
        <v>395</v>
      </c>
      <c r="E148" s="22">
        <v>0</v>
      </c>
      <c r="F148" s="22">
        <v>0</v>
      </c>
      <c r="G148" s="31">
        <v>36</v>
      </c>
      <c r="H148" s="22">
        <v>0</v>
      </c>
      <c r="I148" s="22">
        <v>0</v>
      </c>
      <c r="J148" s="22">
        <v>0</v>
      </c>
      <c r="K148" s="12">
        <f t="shared" si="8"/>
        <v>36</v>
      </c>
      <c r="L148" s="45">
        <f t="shared" si="9"/>
        <v>36</v>
      </c>
      <c r="M148" s="4"/>
    </row>
    <row r="149" spans="1:13" ht="15.75">
      <c r="A149" s="5">
        <v>32</v>
      </c>
      <c r="B149" s="29" t="s">
        <v>354</v>
      </c>
      <c r="C149" s="30" t="s">
        <v>175</v>
      </c>
      <c r="D149" s="29" t="s">
        <v>28</v>
      </c>
      <c r="E149" s="22">
        <v>0</v>
      </c>
      <c r="F149" s="22">
        <v>34</v>
      </c>
      <c r="G149" s="22">
        <v>0</v>
      </c>
      <c r="H149" s="22">
        <v>0</v>
      </c>
      <c r="I149" s="31">
        <v>1</v>
      </c>
      <c r="J149" s="22">
        <v>0</v>
      </c>
      <c r="K149" s="12">
        <f t="shared" si="8"/>
        <v>35</v>
      </c>
      <c r="L149" s="45">
        <f t="shared" si="9"/>
        <v>35</v>
      </c>
      <c r="M149" s="4"/>
    </row>
    <row r="150" spans="1:13" ht="15.75">
      <c r="A150" s="5">
        <v>33</v>
      </c>
      <c r="B150" s="29" t="s">
        <v>613</v>
      </c>
      <c r="C150" s="30" t="s">
        <v>175</v>
      </c>
      <c r="D150" s="29" t="s">
        <v>537</v>
      </c>
      <c r="E150" s="22">
        <v>0</v>
      </c>
      <c r="F150" s="22">
        <v>0</v>
      </c>
      <c r="G150" s="22">
        <v>0</v>
      </c>
      <c r="H150" s="22">
        <v>0</v>
      </c>
      <c r="I150" s="31">
        <v>34</v>
      </c>
      <c r="J150" s="22">
        <v>0</v>
      </c>
      <c r="K150" s="12">
        <f t="shared" ref="K150:K181" si="10">SUM(E150:J150)</f>
        <v>34</v>
      </c>
      <c r="L150" s="45">
        <f t="shared" ref="L150:L181" si="11">SUM(LARGE(E150:J150,1),LARGE(E150:J150,2),LARGE(E150:J150,3), LARGE(E150:J150,4))</f>
        <v>34</v>
      </c>
      <c r="M150" s="4"/>
    </row>
    <row r="151" spans="1:13" ht="15.75">
      <c r="B151" s="33" t="s">
        <v>719</v>
      </c>
      <c r="C151" s="32" t="s">
        <v>179</v>
      </c>
      <c r="D151" s="33" t="s">
        <v>20</v>
      </c>
      <c r="E151" s="22">
        <v>0</v>
      </c>
      <c r="F151" s="22">
        <v>0</v>
      </c>
      <c r="G151" s="22">
        <v>0</v>
      </c>
      <c r="H151" s="22">
        <v>0</v>
      </c>
      <c r="I151" s="22">
        <v>0</v>
      </c>
      <c r="J151" s="31">
        <v>34</v>
      </c>
      <c r="K151" s="12">
        <f t="shared" si="10"/>
        <v>34</v>
      </c>
      <c r="L151" s="45">
        <f t="shared" si="11"/>
        <v>34</v>
      </c>
      <c r="M151" s="4"/>
    </row>
    <row r="152" spans="1:13" ht="15.75">
      <c r="B152" s="29" t="s">
        <v>456</v>
      </c>
      <c r="C152" s="30" t="s">
        <v>179</v>
      </c>
      <c r="D152" s="29" t="s">
        <v>387</v>
      </c>
      <c r="E152" s="43">
        <v>0</v>
      </c>
      <c r="F152" s="22">
        <v>0</v>
      </c>
      <c r="G152" s="31">
        <v>15</v>
      </c>
      <c r="H152" s="22">
        <v>16</v>
      </c>
      <c r="I152" s="31">
        <v>1</v>
      </c>
      <c r="J152" s="31">
        <v>2</v>
      </c>
      <c r="K152" s="12">
        <f t="shared" si="10"/>
        <v>34</v>
      </c>
      <c r="L152" s="45">
        <f t="shared" si="11"/>
        <v>34</v>
      </c>
      <c r="M152" s="4"/>
    </row>
    <row r="153" spans="1:13" ht="15.75">
      <c r="A153" s="5">
        <v>36</v>
      </c>
      <c r="B153" s="29" t="s">
        <v>240</v>
      </c>
      <c r="C153" s="30" t="s">
        <v>175</v>
      </c>
      <c r="D153" s="29" t="s">
        <v>31</v>
      </c>
      <c r="E153" s="31">
        <v>20</v>
      </c>
      <c r="F153" s="22">
        <v>0</v>
      </c>
      <c r="G153" s="31">
        <v>13</v>
      </c>
      <c r="H153" s="22">
        <v>0</v>
      </c>
      <c r="I153" s="22">
        <v>0</v>
      </c>
      <c r="J153" s="22">
        <v>0</v>
      </c>
      <c r="K153" s="12">
        <f t="shared" si="10"/>
        <v>33</v>
      </c>
      <c r="L153" s="45">
        <f t="shared" si="11"/>
        <v>33</v>
      </c>
      <c r="M153" s="4"/>
    </row>
    <row r="154" spans="1:13" ht="15.75">
      <c r="A154" s="5">
        <v>37</v>
      </c>
      <c r="B154" s="29" t="s">
        <v>614</v>
      </c>
      <c r="C154" s="30" t="s">
        <v>175</v>
      </c>
      <c r="D154" s="29" t="s">
        <v>541</v>
      </c>
      <c r="E154" s="22">
        <v>0</v>
      </c>
      <c r="F154" s="22">
        <v>0</v>
      </c>
      <c r="G154" s="22">
        <v>0</v>
      </c>
      <c r="H154" s="22">
        <v>0</v>
      </c>
      <c r="I154" s="31">
        <v>32</v>
      </c>
      <c r="J154" s="22">
        <v>0</v>
      </c>
      <c r="K154" s="12">
        <f t="shared" si="10"/>
        <v>32</v>
      </c>
      <c r="L154" s="45">
        <f t="shared" si="11"/>
        <v>32</v>
      </c>
      <c r="M154" s="4"/>
    </row>
    <row r="155" spans="1:13" ht="15.75">
      <c r="A155" s="5">
        <v>38</v>
      </c>
      <c r="B155" s="29" t="s">
        <v>362</v>
      </c>
      <c r="C155" s="30" t="s">
        <v>175</v>
      </c>
      <c r="D155" s="29" t="s">
        <v>23</v>
      </c>
      <c r="E155" s="22">
        <v>0</v>
      </c>
      <c r="F155" s="22">
        <v>3</v>
      </c>
      <c r="G155" s="31">
        <v>2</v>
      </c>
      <c r="H155" s="22">
        <v>22</v>
      </c>
      <c r="I155" s="31">
        <v>3</v>
      </c>
      <c r="J155" s="31">
        <v>3</v>
      </c>
      <c r="K155" s="12">
        <f t="shared" si="10"/>
        <v>33</v>
      </c>
      <c r="L155" s="45">
        <f t="shared" si="11"/>
        <v>31</v>
      </c>
      <c r="M155" s="4"/>
    </row>
    <row r="156" spans="1:13" ht="15.75">
      <c r="A156" s="5">
        <v>39</v>
      </c>
      <c r="B156" s="29" t="s">
        <v>251</v>
      </c>
      <c r="C156" s="30" t="s">
        <v>175</v>
      </c>
      <c r="D156" s="29" t="s">
        <v>31</v>
      </c>
      <c r="E156" s="31">
        <v>9</v>
      </c>
      <c r="F156" s="22">
        <v>0</v>
      </c>
      <c r="G156" s="22">
        <v>0</v>
      </c>
      <c r="H156" s="22">
        <v>0</v>
      </c>
      <c r="I156" s="22">
        <v>0</v>
      </c>
      <c r="J156" s="31">
        <v>19</v>
      </c>
      <c r="K156" s="12">
        <f t="shared" si="10"/>
        <v>28</v>
      </c>
      <c r="L156" s="45">
        <f t="shared" si="11"/>
        <v>28</v>
      </c>
      <c r="M156" s="4"/>
    </row>
    <row r="157" spans="1:13" ht="15.75">
      <c r="A157" s="5">
        <v>40</v>
      </c>
      <c r="B157" s="29" t="s">
        <v>366</v>
      </c>
      <c r="C157" s="30" t="s">
        <v>175</v>
      </c>
      <c r="D157" s="29" t="s">
        <v>34</v>
      </c>
      <c r="E157" s="43">
        <v>0</v>
      </c>
      <c r="F157" s="31">
        <v>3</v>
      </c>
      <c r="G157" s="31">
        <v>3</v>
      </c>
      <c r="H157" s="22">
        <v>18</v>
      </c>
      <c r="I157" s="31">
        <v>2</v>
      </c>
      <c r="J157" s="22">
        <v>0</v>
      </c>
      <c r="K157" s="12">
        <f t="shared" si="10"/>
        <v>26</v>
      </c>
      <c r="L157" s="45">
        <f t="shared" si="11"/>
        <v>26</v>
      </c>
      <c r="M157" s="4"/>
    </row>
    <row r="158" spans="1:13" ht="15.75">
      <c r="B158" s="29" t="s">
        <v>460</v>
      </c>
      <c r="C158" s="30" t="s">
        <v>175</v>
      </c>
      <c r="D158" s="29" t="s">
        <v>25</v>
      </c>
      <c r="E158" s="22">
        <v>0</v>
      </c>
      <c r="F158" s="22">
        <v>0</v>
      </c>
      <c r="G158" s="31">
        <v>6</v>
      </c>
      <c r="H158" s="22">
        <v>12</v>
      </c>
      <c r="I158" s="31">
        <v>2</v>
      </c>
      <c r="J158" s="31">
        <v>6</v>
      </c>
      <c r="K158" s="12">
        <f t="shared" si="10"/>
        <v>26</v>
      </c>
      <c r="L158" s="45">
        <f t="shared" si="11"/>
        <v>26</v>
      </c>
      <c r="M158" s="4"/>
    </row>
    <row r="159" spans="1:13" ht="15.75">
      <c r="B159" s="29" t="s">
        <v>618</v>
      </c>
      <c r="C159" s="30" t="s">
        <v>179</v>
      </c>
      <c r="D159" s="29" t="s">
        <v>395</v>
      </c>
      <c r="E159" s="43">
        <v>0</v>
      </c>
      <c r="F159" s="22">
        <v>0</v>
      </c>
      <c r="G159" s="22">
        <v>0</v>
      </c>
      <c r="H159" s="22">
        <v>0</v>
      </c>
      <c r="I159" s="31">
        <v>11</v>
      </c>
      <c r="J159" s="31">
        <v>15</v>
      </c>
      <c r="K159" s="12">
        <f t="shared" si="10"/>
        <v>26</v>
      </c>
      <c r="L159" s="45">
        <f t="shared" si="11"/>
        <v>26</v>
      </c>
      <c r="M159" s="4"/>
    </row>
    <row r="160" spans="1:13" ht="15.75">
      <c r="A160" s="5">
        <v>43</v>
      </c>
      <c r="B160" s="29" t="s">
        <v>228</v>
      </c>
      <c r="C160" s="30" t="s">
        <v>175</v>
      </c>
      <c r="D160" s="29" t="s">
        <v>537</v>
      </c>
      <c r="E160" s="22">
        <v>0</v>
      </c>
      <c r="F160" s="22">
        <v>0</v>
      </c>
      <c r="G160" s="22">
        <v>0</v>
      </c>
      <c r="H160" s="22">
        <v>0</v>
      </c>
      <c r="I160" s="31">
        <v>24</v>
      </c>
      <c r="J160" s="22">
        <v>0</v>
      </c>
      <c r="K160" s="12">
        <f t="shared" si="10"/>
        <v>24</v>
      </c>
      <c r="L160" s="45">
        <f t="shared" si="11"/>
        <v>24</v>
      </c>
      <c r="M160" s="4"/>
    </row>
    <row r="161" spans="1:17" ht="15.75">
      <c r="A161" s="5">
        <v>44</v>
      </c>
      <c r="B161" s="29" t="s">
        <v>356</v>
      </c>
      <c r="C161" s="30" t="s">
        <v>179</v>
      </c>
      <c r="D161" s="29" t="s">
        <v>31</v>
      </c>
      <c r="E161" s="22">
        <v>0</v>
      </c>
      <c r="F161" s="22">
        <v>19</v>
      </c>
      <c r="G161" s="22">
        <v>0</v>
      </c>
      <c r="H161" s="22">
        <v>0</v>
      </c>
      <c r="I161" s="22">
        <v>0</v>
      </c>
      <c r="J161" s="31">
        <v>4</v>
      </c>
      <c r="K161" s="12">
        <f t="shared" si="10"/>
        <v>23</v>
      </c>
      <c r="L161" s="45">
        <f t="shared" si="11"/>
        <v>23</v>
      </c>
      <c r="M161" s="4"/>
    </row>
    <row r="162" spans="1:17" ht="15.75">
      <c r="A162" s="5">
        <v>45</v>
      </c>
      <c r="B162" s="29" t="s">
        <v>615</v>
      </c>
      <c r="C162" s="30" t="s">
        <v>179</v>
      </c>
      <c r="D162" s="29" t="s">
        <v>395</v>
      </c>
      <c r="E162" s="22">
        <v>0</v>
      </c>
      <c r="F162" s="22">
        <v>0</v>
      </c>
      <c r="G162" s="22">
        <v>0</v>
      </c>
      <c r="H162" s="22">
        <v>0</v>
      </c>
      <c r="I162" s="31">
        <v>22</v>
      </c>
      <c r="J162" s="22">
        <v>0</v>
      </c>
      <c r="K162" s="12">
        <f t="shared" si="10"/>
        <v>22</v>
      </c>
      <c r="L162" s="45">
        <f t="shared" si="11"/>
        <v>22</v>
      </c>
      <c r="M162" s="4"/>
    </row>
    <row r="163" spans="1:17" ht="15.75">
      <c r="A163" s="5">
        <v>46</v>
      </c>
      <c r="B163" s="29" t="s">
        <v>355</v>
      </c>
      <c r="C163" s="30" t="s">
        <v>175</v>
      </c>
      <c r="D163" s="29" t="s">
        <v>28</v>
      </c>
      <c r="E163" s="22">
        <v>0</v>
      </c>
      <c r="F163" s="22">
        <v>20</v>
      </c>
      <c r="G163" s="22">
        <v>0</v>
      </c>
      <c r="H163" s="22">
        <v>0</v>
      </c>
      <c r="I163" s="22">
        <v>0</v>
      </c>
      <c r="J163" s="22">
        <v>0</v>
      </c>
      <c r="K163" s="12">
        <f t="shared" si="10"/>
        <v>20</v>
      </c>
      <c r="L163" s="45">
        <f t="shared" si="11"/>
        <v>20</v>
      </c>
      <c r="M163" s="4"/>
    </row>
    <row r="164" spans="1:17" ht="15.75">
      <c r="A164" s="5">
        <v>47</v>
      </c>
      <c r="B164" s="29" t="s">
        <v>464</v>
      </c>
      <c r="C164" s="30" t="s">
        <v>175</v>
      </c>
      <c r="D164" s="29" t="s">
        <v>25</v>
      </c>
      <c r="E164" s="22">
        <v>0</v>
      </c>
      <c r="F164" s="22">
        <v>0</v>
      </c>
      <c r="G164" s="31">
        <v>2</v>
      </c>
      <c r="H164" s="22">
        <v>17</v>
      </c>
      <c r="I164" s="22">
        <v>0</v>
      </c>
      <c r="J164" s="22">
        <v>0</v>
      </c>
      <c r="K164" s="12">
        <f t="shared" si="10"/>
        <v>19</v>
      </c>
      <c r="L164" s="45">
        <f t="shared" si="11"/>
        <v>19</v>
      </c>
      <c r="M164" s="4"/>
    </row>
    <row r="165" spans="1:17" ht="15.75">
      <c r="B165" s="29" t="s">
        <v>376</v>
      </c>
      <c r="C165" s="30" t="s">
        <v>179</v>
      </c>
      <c r="D165" s="29" t="s">
        <v>46</v>
      </c>
      <c r="E165" s="22">
        <v>0</v>
      </c>
      <c r="F165" s="22">
        <v>1</v>
      </c>
      <c r="G165" s="31">
        <v>3</v>
      </c>
      <c r="H165" s="22">
        <v>11</v>
      </c>
      <c r="I165" s="31">
        <v>2</v>
      </c>
      <c r="J165" s="31">
        <v>3</v>
      </c>
      <c r="K165" s="12">
        <f t="shared" si="10"/>
        <v>20</v>
      </c>
      <c r="L165" s="45">
        <f t="shared" si="11"/>
        <v>19</v>
      </c>
      <c r="M165" s="4"/>
    </row>
    <row r="166" spans="1:17" ht="15.75">
      <c r="A166" s="5">
        <v>49</v>
      </c>
      <c r="B166" s="29" t="s">
        <v>453</v>
      </c>
      <c r="C166" s="30" t="s">
        <v>179</v>
      </c>
      <c r="D166" s="29" t="s">
        <v>28</v>
      </c>
      <c r="E166" s="22">
        <v>0</v>
      </c>
      <c r="F166" s="22">
        <v>0</v>
      </c>
      <c r="G166" s="31">
        <v>18</v>
      </c>
      <c r="H166" s="22">
        <v>0</v>
      </c>
      <c r="I166" s="22">
        <v>0</v>
      </c>
      <c r="J166" s="22">
        <v>0</v>
      </c>
      <c r="K166" s="12">
        <f t="shared" si="10"/>
        <v>18</v>
      </c>
      <c r="L166" s="45">
        <f t="shared" si="11"/>
        <v>18</v>
      </c>
      <c r="M166" s="4"/>
    </row>
    <row r="167" spans="1:17" ht="15.75">
      <c r="B167" s="29" t="s">
        <v>254</v>
      </c>
      <c r="C167" s="30" t="s">
        <v>175</v>
      </c>
      <c r="D167" s="29" t="s">
        <v>31</v>
      </c>
      <c r="E167" s="31">
        <v>5</v>
      </c>
      <c r="F167" s="31">
        <v>13</v>
      </c>
      <c r="G167" s="22">
        <v>0</v>
      </c>
      <c r="H167" s="22">
        <v>0</v>
      </c>
      <c r="I167" s="22">
        <v>0</v>
      </c>
      <c r="J167" s="22">
        <v>0</v>
      </c>
      <c r="K167" s="12">
        <f t="shared" si="10"/>
        <v>18</v>
      </c>
      <c r="L167" s="45">
        <f t="shared" si="11"/>
        <v>18</v>
      </c>
      <c r="M167" s="4"/>
    </row>
    <row r="168" spans="1:17" ht="15.75">
      <c r="B168" s="29" t="s">
        <v>244</v>
      </c>
      <c r="C168" s="30" t="s">
        <v>175</v>
      </c>
      <c r="D168" s="29" t="s">
        <v>46</v>
      </c>
      <c r="E168" s="31">
        <v>16</v>
      </c>
      <c r="F168" s="22">
        <v>2</v>
      </c>
      <c r="G168" s="22">
        <v>0</v>
      </c>
      <c r="H168" s="22">
        <v>0</v>
      </c>
      <c r="I168" s="22">
        <v>0</v>
      </c>
      <c r="J168" s="22">
        <v>0</v>
      </c>
      <c r="K168" s="12">
        <f t="shared" si="10"/>
        <v>18</v>
      </c>
      <c r="L168" s="45">
        <f t="shared" si="11"/>
        <v>18</v>
      </c>
      <c r="M168" s="4"/>
    </row>
    <row r="169" spans="1:17" ht="15.75">
      <c r="B169" s="29" t="s">
        <v>368</v>
      </c>
      <c r="C169" s="30" t="s">
        <v>175</v>
      </c>
      <c r="D169" s="29" t="s">
        <v>53</v>
      </c>
      <c r="E169" s="31">
        <v>0</v>
      </c>
      <c r="F169" s="31">
        <v>2</v>
      </c>
      <c r="G169" s="31">
        <v>3</v>
      </c>
      <c r="H169" s="22">
        <v>0</v>
      </c>
      <c r="I169" s="31">
        <v>3</v>
      </c>
      <c r="J169" s="31">
        <v>10</v>
      </c>
      <c r="K169" s="12">
        <f t="shared" si="10"/>
        <v>18</v>
      </c>
      <c r="L169" s="45">
        <f t="shared" si="11"/>
        <v>18</v>
      </c>
      <c r="M169" s="4"/>
    </row>
    <row r="170" spans="1:17" ht="15.75">
      <c r="A170" s="5">
        <v>53</v>
      </c>
      <c r="B170" s="29" t="s">
        <v>524</v>
      </c>
      <c r="C170" s="30" t="s">
        <v>175</v>
      </c>
      <c r="D170" s="29" t="s">
        <v>28</v>
      </c>
      <c r="E170" s="22">
        <v>0</v>
      </c>
      <c r="F170" s="22">
        <v>0</v>
      </c>
      <c r="G170" s="22">
        <v>0</v>
      </c>
      <c r="H170" s="22">
        <v>14</v>
      </c>
      <c r="I170" s="22">
        <v>0</v>
      </c>
      <c r="J170" s="31">
        <v>3</v>
      </c>
      <c r="K170" s="12">
        <f t="shared" si="10"/>
        <v>17</v>
      </c>
      <c r="L170" s="45">
        <f t="shared" si="11"/>
        <v>17</v>
      </c>
      <c r="M170" s="4"/>
    </row>
    <row r="171" spans="1:17" ht="15.75">
      <c r="A171" s="5">
        <v>54</v>
      </c>
      <c r="B171" s="29" t="s">
        <v>525</v>
      </c>
      <c r="C171" s="30" t="s">
        <v>179</v>
      </c>
      <c r="D171" s="29" t="s">
        <v>28</v>
      </c>
      <c r="E171" s="22">
        <v>0</v>
      </c>
      <c r="F171" s="22">
        <v>0</v>
      </c>
      <c r="G171" s="22">
        <v>0</v>
      </c>
      <c r="H171" s="22">
        <v>13</v>
      </c>
      <c r="I171" s="31">
        <v>3</v>
      </c>
      <c r="J171" s="22">
        <v>0</v>
      </c>
      <c r="K171" s="12">
        <f t="shared" si="10"/>
        <v>16</v>
      </c>
      <c r="L171" s="45">
        <f t="shared" si="11"/>
        <v>16</v>
      </c>
      <c r="M171" s="4"/>
    </row>
    <row r="172" spans="1:17" ht="15.75">
      <c r="B172" s="29" t="s">
        <v>260</v>
      </c>
      <c r="C172" s="30" t="s">
        <v>175</v>
      </c>
      <c r="D172" s="29" t="s">
        <v>23</v>
      </c>
      <c r="E172" s="31">
        <v>3</v>
      </c>
      <c r="F172" s="31">
        <v>2</v>
      </c>
      <c r="G172" s="22">
        <v>0</v>
      </c>
      <c r="H172" s="22">
        <v>0</v>
      </c>
      <c r="I172" s="31">
        <v>2</v>
      </c>
      <c r="J172" s="31">
        <v>9</v>
      </c>
      <c r="K172" s="12">
        <f t="shared" si="10"/>
        <v>16</v>
      </c>
      <c r="L172" s="45">
        <f t="shared" si="11"/>
        <v>16</v>
      </c>
      <c r="M172" s="4"/>
    </row>
    <row r="173" spans="1:17" ht="15.75">
      <c r="B173" s="29" t="s">
        <v>363</v>
      </c>
      <c r="C173" s="30" t="s">
        <v>175</v>
      </c>
      <c r="D173" s="29" t="s">
        <v>31</v>
      </c>
      <c r="E173" s="22">
        <v>0</v>
      </c>
      <c r="F173" s="22">
        <v>3</v>
      </c>
      <c r="G173" s="31">
        <v>10</v>
      </c>
      <c r="H173" s="22">
        <v>0</v>
      </c>
      <c r="I173" s="22">
        <v>0</v>
      </c>
      <c r="J173" s="31">
        <v>3</v>
      </c>
      <c r="K173" s="12">
        <f t="shared" si="10"/>
        <v>16</v>
      </c>
      <c r="L173" s="45">
        <f t="shared" si="11"/>
        <v>16</v>
      </c>
      <c r="M173" s="4"/>
    </row>
    <row r="174" spans="1:17" ht="15.75">
      <c r="B174" s="29" t="s">
        <v>455</v>
      </c>
      <c r="C174" s="30" t="s">
        <v>179</v>
      </c>
      <c r="D174" s="29" t="s">
        <v>387</v>
      </c>
      <c r="E174" s="22">
        <v>0</v>
      </c>
      <c r="F174" s="22">
        <v>0</v>
      </c>
      <c r="G174" s="31">
        <v>16</v>
      </c>
      <c r="H174" s="22">
        <v>0</v>
      </c>
      <c r="I174" s="22">
        <v>0</v>
      </c>
      <c r="J174" s="22">
        <v>0</v>
      </c>
      <c r="K174" s="12">
        <f t="shared" si="10"/>
        <v>16</v>
      </c>
      <c r="L174" s="45">
        <f t="shared" si="11"/>
        <v>16</v>
      </c>
      <c r="M174" s="4"/>
    </row>
    <row r="175" spans="1:17" ht="15.75">
      <c r="B175" s="29" t="s">
        <v>259</v>
      </c>
      <c r="C175" s="30" t="s">
        <v>175</v>
      </c>
      <c r="D175" s="29" t="s">
        <v>25</v>
      </c>
      <c r="E175" s="31">
        <v>3</v>
      </c>
      <c r="F175" s="31">
        <v>3</v>
      </c>
      <c r="G175" s="31">
        <v>3</v>
      </c>
      <c r="H175" s="22">
        <v>7</v>
      </c>
      <c r="I175" s="22">
        <v>0</v>
      </c>
      <c r="J175" s="22">
        <v>0</v>
      </c>
      <c r="K175" s="12">
        <f t="shared" si="10"/>
        <v>16</v>
      </c>
      <c r="L175" s="45">
        <f t="shared" si="11"/>
        <v>16</v>
      </c>
      <c r="M175" s="4"/>
    </row>
    <row r="176" spans="1:17" ht="15.75">
      <c r="B176" s="29" t="s">
        <v>264</v>
      </c>
      <c r="C176" s="30" t="s">
        <v>175</v>
      </c>
      <c r="D176" s="29" t="s">
        <v>25</v>
      </c>
      <c r="E176" s="31">
        <v>3</v>
      </c>
      <c r="F176" s="31">
        <v>1</v>
      </c>
      <c r="G176" s="31">
        <v>3</v>
      </c>
      <c r="H176" s="22">
        <v>8</v>
      </c>
      <c r="I176" s="31">
        <v>1</v>
      </c>
      <c r="J176" s="31">
        <v>2</v>
      </c>
      <c r="K176" s="12">
        <f t="shared" si="10"/>
        <v>18</v>
      </c>
      <c r="L176" s="45">
        <f t="shared" si="11"/>
        <v>16</v>
      </c>
      <c r="M176" s="4"/>
      <c r="N176" s="23"/>
      <c r="O176" s="24"/>
      <c r="P176" s="24"/>
      <c r="Q176" s="2"/>
    </row>
    <row r="177" spans="1:17" ht="15.75">
      <c r="A177" s="5">
        <v>60</v>
      </c>
      <c r="B177" s="29" t="s">
        <v>616</v>
      </c>
      <c r="C177" s="30" t="s">
        <v>175</v>
      </c>
      <c r="D177" s="29" t="s">
        <v>537</v>
      </c>
      <c r="E177" s="22">
        <v>0</v>
      </c>
      <c r="F177" s="22">
        <v>0</v>
      </c>
      <c r="G177" s="22">
        <v>0</v>
      </c>
      <c r="H177" s="22">
        <v>0</v>
      </c>
      <c r="I177" s="31">
        <v>15</v>
      </c>
      <c r="J177" s="22">
        <v>0</v>
      </c>
      <c r="K177" s="12">
        <f t="shared" si="10"/>
        <v>15</v>
      </c>
      <c r="L177" s="45">
        <f t="shared" si="11"/>
        <v>15</v>
      </c>
      <c r="M177" s="4"/>
      <c r="N177" s="23"/>
      <c r="O177" s="24"/>
      <c r="P177" s="24"/>
      <c r="Q177" s="2"/>
    </row>
    <row r="178" spans="1:17" ht="15.75">
      <c r="B178" s="29" t="s">
        <v>263</v>
      </c>
      <c r="C178" s="30" t="s">
        <v>175</v>
      </c>
      <c r="D178" s="29" t="s">
        <v>28</v>
      </c>
      <c r="E178" s="31">
        <v>3</v>
      </c>
      <c r="F178" s="22">
        <v>0</v>
      </c>
      <c r="G178" s="31">
        <v>4</v>
      </c>
      <c r="H178" s="22">
        <v>0</v>
      </c>
      <c r="I178" s="22">
        <v>0</v>
      </c>
      <c r="J178" s="31">
        <v>8</v>
      </c>
      <c r="K178" s="12">
        <f t="shared" si="10"/>
        <v>15</v>
      </c>
      <c r="L178" s="45">
        <f t="shared" si="11"/>
        <v>15</v>
      </c>
      <c r="M178" s="4"/>
      <c r="N178" s="23"/>
      <c r="O178" s="24"/>
      <c r="P178" s="25"/>
      <c r="Q178" s="2"/>
    </row>
    <row r="179" spans="1:17" ht="15.75">
      <c r="A179" s="5">
        <v>62</v>
      </c>
      <c r="B179" s="29" t="s">
        <v>617</v>
      </c>
      <c r="C179" s="30" t="s">
        <v>175</v>
      </c>
      <c r="D179" s="29" t="s">
        <v>541</v>
      </c>
      <c r="E179" s="22">
        <v>0</v>
      </c>
      <c r="F179" s="22">
        <v>0</v>
      </c>
      <c r="G179" s="22">
        <v>0</v>
      </c>
      <c r="H179" s="22">
        <v>0</v>
      </c>
      <c r="I179" s="31">
        <v>14</v>
      </c>
      <c r="J179" s="22">
        <v>0</v>
      </c>
      <c r="K179" s="12">
        <f t="shared" si="10"/>
        <v>14</v>
      </c>
      <c r="L179" s="45">
        <f t="shared" si="11"/>
        <v>14</v>
      </c>
      <c r="M179" s="4"/>
      <c r="N179" s="23"/>
      <c r="O179" s="24"/>
      <c r="P179" s="25"/>
      <c r="Q179" s="2"/>
    </row>
    <row r="180" spans="1:17" ht="15.75">
      <c r="A180" s="5">
        <v>63</v>
      </c>
      <c r="B180" s="29" t="s">
        <v>248</v>
      </c>
      <c r="C180" s="30" t="s">
        <v>175</v>
      </c>
      <c r="D180" s="29" t="s">
        <v>28</v>
      </c>
      <c r="E180" s="31">
        <v>12</v>
      </c>
      <c r="F180" s="22">
        <v>1</v>
      </c>
      <c r="G180" s="22">
        <v>0</v>
      </c>
      <c r="H180" s="22">
        <v>0</v>
      </c>
      <c r="I180" s="22">
        <v>0</v>
      </c>
      <c r="J180" s="22">
        <v>0</v>
      </c>
      <c r="K180" s="12">
        <f t="shared" si="10"/>
        <v>13</v>
      </c>
      <c r="L180" s="45">
        <f t="shared" si="11"/>
        <v>13</v>
      </c>
      <c r="M180" s="4"/>
      <c r="N180" s="23"/>
      <c r="O180" s="24"/>
      <c r="P180" s="25"/>
      <c r="Q180" s="2"/>
    </row>
    <row r="181" spans="1:17" ht="15.75">
      <c r="B181" s="29" t="s">
        <v>725</v>
      </c>
      <c r="C181" s="30" t="s">
        <v>175</v>
      </c>
      <c r="D181" s="29" t="s">
        <v>25</v>
      </c>
      <c r="E181" s="22">
        <v>0</v>
      </c>
      <c r="F181" s="22">
        <v>0</v>
      </c>
      <c r="G181" s="22">
        <v>0</v>
      </c>
      <c r="H181" s="22">
        <v>10</v>
      </c>
      <c r="I181" s="22">
        <v>0</v>
      </c>
      <c r="J181" s="31">
        <v>3</v>
      </c>
      <c r="K181" s="12">
        <f t="shared" si="10"/>
        <v>13</v>
      </c>
      <c r="L181" s="45">
        <f t="shared" si="11"/>
        <v>13</v>
      </c>
      <c r="M181" s="4"/>
      <c r="N181" s="23"/>
      <c r="O181" s="24"/>
      <c r="P181" s="25"/>
      <c r="Q181" s="2"/>
    </row>
    <row r="182" spans="1:17" ht="15.75">
      <c r="B182" s="33" t="s">
        <v>720</v>
      </c>
      <c r="C182" s="32" t="s">
        <v>179</v>
      </c>
      <c r="D182" s="33" t="s">
        <v>25</v>
      </c>
      <c r="E182" s="22">
        <v>0</v>
      </c>
      <c r="F182" s="22">
        <v>0</v>
      </c>
      <c r="G182" s="22">
        <v>0</v>
      </c>
      <c r="H182" s="22">
        <v>0</v>
      </c>
      <c r="I182" s="22">
        <v>0</v>
      </c>
      <c r="J182" s="31">
        <v>13</v>
      </c>
      <c r="K182" s="12">
        <f t="shared" ref="K182:K213" si="12">SUM(E182:J182)</f>
        <v>13</v>
      </c>
      <c r="L182" s="45">
        <f t="shared" ref="L182:L213" si="13">SUM(LARGE(E182:J182,1),LARGE(E182:J182,2),LARGE(E182:J182,3), LARGE(E182:J182,4))</f>
        <v>13</v>
      </c>
      <c r="M182" s="4"/>
      <c r="N182" s="23"/>
      <c r="O182" s="24"/>
      <c r="P182" s="25"/>
      <c r="Q182" s="2"/>
    </row>
    <row r="183" spans="1:17" ht="15.75">
      <c r="A183" s="5">
        <v>66</v>
      </c>
      <c r="B183" s="29" t="s">
        <v>372</v>
      </c>
      <c r="C183" s="30" t="s">
        <v>175</v>
      </c>
      <c r="D183" s="29" t="s">
        <v>34</v>
      </c>
      <c r="E183" s="22">
        <v>0</v>
      </c>
      <c r="F183" s="22">
        <v>2</v>
      </c>
      <c r="G183" s="22">
        <v>0</v>
      </c>
      <c r="H183" s="22">
        <v>9</v>
      </c>
      <c r="I183" s="22">
        <v>0</v>
      </c>
      <c r="J183" s="22">
        <v>0</v>
      </c>
      <c r="K183" s="12">
        <f t="shared" si="12"/>
        <v>11</v>
      </c>
      <c r="L183" s="45">
        <f t="shared" si="13"/>
        <v>11</v>
      </c>
      <c r="M183" s="4"/>
      <c r="N183" s="23"/>
      <c r="O183" s="24"/>
      <c r="P183" s="25"/>
      <c r="Q183" s="2"/>
    </row>
    <row r="184" spans="1:17" ht="15.75">
      <c r="B184" s="29" t="s">
        <v>458</v>
      </c>
      <c r="C184" s="30" t="s">
        <v>179</v>
      </c>
      <c r="D184" s="29" t="s">
        <v>28</v>
      </c>
      <c r="E184" s="43">
        <v>0</v>
      </c>
      <c r="F184" s="22">
        <v>0</v>
      </c>
      <c r="G184" s="31">
        <v>11</v>
      </c>
      <c r="H184" s="22">
        <v>0</v>
      </c>
      <c r="I184" s="22">
        <v>0</v>
      </c>
      <c r="J184" s="22">
        <v>0</v>
      </c>
      <c r="K184" s="12">
        <f t="shared" si="12"/>
        <v>11</v>
      </c>
      <c r="L184" s="45">
        <f t="shared" si="13"/>
        <v>11</v>
      </c>
      <c r="M184" s="4"/>
      <c r="N184" s="27"/>
      <c r="O184" s="24"/>
      <c r="P184" s="25"/>
      <c r="Q184" s="2"/>
    </row>
    <row r="185" spans="1:17" ht="15.75">
      <c r="B185" s="29" t="s">
        <v>459</v>
      </c>
      <c r="C185" s="30" t="s">
        <v>175</v>
      </c>
      <c r="D185" s="29" t="s">
        <v>46</v>
      </c>
      <c r="E185" s="22">
        <v>0</v>
      </c>
      <c r="F185" s="22">
        <v>0</v>
      </c>
      <c r="G185" s="31">
        <v>8</v>
      </c>
      <c r="H185" s="22">
        <v>0</v>
      </c>
      <c r="I185" s="22">
        <v>0</v>
      </c>
      <c r="J185" s="31">
        <v>3</v>
      </c>
      <c r="K185" s="12">
        <f t="shared" si="12"/>
        <v>11</v>
      </c>
      <c r="L185" s="45">
        <f t="shared" si="13"/>
        <v>11</v>
      </c>
      <c r="M185" s="4"/>
      <c r="N185" s="23"/>
      <c r="O185" s="24"/>
      <c r="P185" s="25"/>
      <c r="Q185" s="2"/>
    </row>
    <row r="186" spans="1:17" ht="15.75">
      <c r="A186" s="5">
        <v>69</v>
      </c>
      <c r="B186" s="29" t="s">
        <v>619</v>
      </c>
      <c r="C186" s="30" t="s">
        <v>175</v>
      </c>
      <c r="D186" s="29" t="s">
        <v>537</v>
      </c>
      <c r="E186" s="22">
        <v>0</v>
      </c>
      <c r="F186" s="22">
        <v>0</v>
      </c>
      <c r="G186" s="22">
        <v>0</v>
      </c>
      <c r="H186" s="22">
        <v>0</v>
      </c>
      <c r="I186" s="31">
        <v>10</v>
      </c>
      <c r="J186" s="22">
        <v>0</v>
      </c>
      <c r="K186" s="12">
        <f t="shared" si="12"/>
        <v>10</v>
      </c>
      <c r="L186" s="45">
        <f t="shared" si="13"/>
        <v>10</v>
      </c>
      <c r="M186" s="4"/>
      <c r="N186" s="23"/>
      <c r="O186" s="24"/>
      <c r="P186" s="25"/>
      <c r="Q186" s="2"/>
    </row>
    <row r="187" spans="1:17" ht="15.75">
      <c r="B187" s="29" t="s">
        <v>250</v>
      </c>
      <c r="C187" s="30" t="s">
        <v>179</v>
      </c>
      <c r="D187" s="29" t="s">
        <v>31</v>
      </c>
      <c r="E187" s="31">
        <v>10</v>
      </c>
      <c r="F187" s="22">
        <v>0</v>
      </c>
      <c r="G187" s="22">
        <v>0</v>
      </c>
      <c r="H187" s="22">
        <v>0</v>
      </c>
      <c r="I187" s="22">
        <v>0</v>
      </c>
      <c r="J187" s="22">
        <v>0</v>
      </c>
      <c r="K187" s="12">
        <f t="shared" si="12"/>
        <v>10</v>
      </c>
      <c r="L187" s="45">
        <f t="shared" si="13"/>
        <v>10</v>
      </c>
      <c r="M187" s="4"/>
      <c r="N187" s="23"/>
      <c r="O187" s="24"/>
      <c r="P187" s="26"/>
      <c r="Q187" s="2"/>
    </row>
    <row r="188" spans="1:17" ht="15.75">
      <c r="A188" s="5">
        <v>71</v>
      </c>
      <c r="B188" s="29" t="s">
        <v>256</v>
      </c>
      <c r="C188" s="30" t="s">
        <v>175</v>
      </c>
      <c r="D188" s="29" t="s">
        <v>20</v>
      </c>
      <c r="E188" s="31">
        <v>3</v>
      </c>
      <c r="F188" s="31">
        <v>3</v>
      </c>
      <c r="G188" s="31">
        <v>3</v>
      </c>
      <c r="H188" s="22">
        <v>0</v>
      </c>
      <c r="I188" s="22">
        <v>0</v>
      </c>
      <c r="J188" s="22">
        <v>0</v>
      </c>
      <c r="K188" s="12">
        <f t="shared" si="12"/>
        <v>9</v>
      </c>
      <c r="L188" s="45">
        <f t="shared" si="13"/>
        <v>9</v>
      </c>
      <c r="M188" s="4"/>
      <c r="N188" s="23"/>
      <c r="O188" s="24"/>
      <c r="P188" s="24"/>
      <c r="Q188" s="2"/>
    </row>
    <row r="189" spans="1:17" ht="15.75">
      <c r="B189" s="29" t="s">
        <v>375</v>
      </c>
      <c r="C189" s="30" t="s">
        <v>179</v>
      </c>
      <c r="D189" s="29" t="s">
        <v>23</v>
      </c>
      <c r="E189" s="31">
        <v>0</v>
      </c>
      <c r="F189" s="22">
        <v>1</v>
      </c>
      <c r="G189" s="22">
        <v>0</v>
      </c>
      <c r="H189" s="22">
        <v>6</v>
      </c>
      <c r="I189" s="22">
        <v>0</v>
      </c>
      <c r="J189" s="31">
        <v>2</v>
      </c>
      <c r="K189" s="12">
        <f t="shared" si="12"/>
        <v>9</v>
      </c>
      <c r="L189" s="45">
        <f t="shared" si="13"/>
        <v>9</v>
      </c>
      <c r="N189" s="23"/>
      <c r="O189" s="24"/>
      <c r="P189" s="24"/>
      <c r="Q189" s="2"/>
    </row>
    <row r="190" spans="1:17" ht="15.75">
      <c r="A190" s="5">
        <v>73</v>
      </c>
      <c r="B190" s="29" t="s">
        <v>380</v>
      </c>
      <c r="C190" s="30" t="s">
        <v>179</v>
      </c>
      <c r="D190" s="29" t="s">
        <v>31</v>
      </c>
      <c r="E190" s="31">
        <v>8</v>
      </c>
      <c r="F190" s="22">
        <v>0</v>
      </c>
      <c r="G190" s="22">
        <v>0</v>
      </c>
      <c r="H190" s="22">
        <v>0</v>
      </c>
      <c r="I190" s="22">
        <v>0</v>
      </c>
      <c r="J190" s="22">
        <v>0</v>
      </c>
      <c r="K190" s="12">
        <f t="shared" si="12"/>
        <v>8</v>
      </c>
      <c r="L190" s="45">
        <f t="shared" si="13"/>
        <v>8</v>
      </c>
      <c r="N190" s="23"/>
      <c r="O190" s="24"/>
      <c r="P190" s="24"/>
      <c r="Q190" s="2"/>
    </row>
    <row r="191" spans="1:17" ht="15.75">
      <c r="B191" s="29" t="s">
        <v>463</v>
      </c>
      <c r="C191" s="30" t="s">
        <v>179</v>
      </c>
      <c r="D191" s="29" t="s">
        <v>46</v>
      </c>
      <c r="E191" s="22">
        <v>0</v>
      </c>
      <c r="F191" s="22">
        <v>0</v>
      </c>
      <c r="G191" s="31">
        <v>2</v>
      </c>
      <c r="H191" s="22">
        <v>0</v>
      </c>
      <c r="I191" s="31">
        <v>3</v>
      </c>
      <c r="J191" s="31">
        <v>3</v>
      </c>
      <c r="K191" s="12">
        <f t="shared" si="12"/>
        <v>8</v>
      </c>
      <c r="L191" s="45">
        <f t="shared" si="13"/>
        <v>8</v>
      </c>
      <c r="N191" s="23"/>
      <c r="O191" s="24"/>
      <c r="P191" s="25"/>
      <c r="Q191" s="2"/>
    </row>
    <row r="192" spans="1:17" ht="15.75">
      <c r="A192" s="5">
        <v>75</v>
      </c>
      <c r="B192" s="29" t="s">
        <v>379</v>
      </c>
      <c r="C192" s="30" t="s">
        <v>175</v>
      </c>
      <c r="D192" s="29" t="s">
        <v>46</v>
      </c>
      <c r="E192" s="31">
        <v>2</v>
      </c>
      <c r="F192" s="22">
        <v>0</v>
      </c>
      <c r="G192" s="31">
        <v>3</v>
      </c>
      <c r="H192" s="22">
        <v>0</v>
      </c>
      <c r="I192" s="22">
        <v>0</v>
      </c>
      <c r="J192" s="31">
        <v>2</v>
      </c>
      <c r="K192" s="12">
        <f t="shared" si="12"/>
        <v>7</v>
      </c>
      <c r="L192" s="45">
        <f t="shared" si="13"/>
        <v>7</v>
      </c>
      <c r="N192" s="23"/>
      <c r="O192" s="24"/>
      <c r="P192" s="24"/>
      <c r="Q192" s="20"/>
    </row>
    <row r="193" spans="1:17" ht="15.75">
      <c r="B193" s="29" t="s">
        <v>620</v>
      </c>
      <c r="C193" s="30" t="s">
        <v>175</v>
      </c>
      <c r="D193" s="29" t="s">
        <v>541</v>
      </c>
      <c r="E193" s="22">
        <v>0</v>
      </c>
      <c r="F193" s="22">
        <v>0</v>
      </c>
      <c r="G193" s="22">
        <v>0</v>
      </c>
      <c r="H193" s="22">
        <v>0</v>
      </c>
      <c r="I193" s="31">
        <v>7</v>
      </c>
      <c r="J193" s="22">
        <v>0</v>
      </c>
      <c r="K193" s="12">
        <f t="shared" si="12"/>
        <v>7</v>
      </c>
      <c r="L193" s="45">
        <f t="shared" si="13"/>
        <v>7</v>
      </c>
      <c r="N193" s="23"/>
      <c r="O193" s="24"/>
      <c r="P193" s="25"/>
      <c r="Q193" s="2"/>
    </row>
    <row r="194" spans="1:17" ht="15.75">
      <c r="A194" s="5">
        <v>77</v>
      </c>
      <c r="B194" s="29" t="s">
        <v>461</v>
      </c>
      <c r="C194" s="30" t="s">
        <v>179</v>
      </c>
      <c r="D194" s="29" t="s">
        <v>20</v>
      </c>
      <c r="E194" s="22">
        <v>0</v>
      </c>
      <c r="F194" s="22">
        <v>0</v>
      </c>
      <c r="G194" s="31">
        <v>3</v>
      </c>
      <c r="H194" s="22">
        <v>0</v>
      </c>
      <c r="I194" s="22">
        <v>0</v>
      </c>
      <c r="J194" s="31">
        <v>3</v>
      </c>
      <c r="K194" s="12">
        <f t="shared" si="12"/>
        <v>6</v>
      </c>
      <c r="L194" s="45">
        <f t="shared" si="13"/>
        <v>6</v>
      </c>
      <c r="N194" s="23"/>
      <c r="O194" s="24"/>
      <c r="P194" s="25"/>
      <c r="Q194" s="2"/>
    </row>
    <row r="195" spans="1:17" ht="15.75">
      <c r="A195" s="5">
        <v>78</v>
      </c>
      <c r="B195" s="29" t="s">
        <v>621</v>
      </c>
      <c r="C195" s="30" t="s">
        <v>175</v>
      </c>
      <c r="D195" s="29" t="s">
        <v>20</v>
      </c>
      <c r="E195" s="22">
        <v>0</v>
      </c>
      <c r="F195" s="22">
        <v>0</v>
      </c>
      <c r="G195" s="22">
        <v>0</v>
      </c>
      <c r="H195" s="22">
        <v>0</v>
      </c>
      <c r="I195" s="31">
        <v>5</v>
      </c>
      <c r="J195" s="22">
        <v>0</v>
      </c>
      <c r="K195" s="12">
        <f t="shared" si="12"/>
        <v>5</v>
      </c>
      <c r="L195" s="45">
        <f t="shared" si="13"/>
        <v>5</v>
      </c>
      <c r="N195" s="23"/>
      <c r="O195" s="24"/>
      <c r="P195" s="25"/>
      <c r="Q195" s="2"/>
    </row>
    <row r="196" spans="1:17" ht="15.75">
      <c r="B196" s="29" t="s">
        <v>258</v>
      </c>
      <c r="C196" s="30" t="s">
        <v>175</v>
      </c>
      <c r="D196" s="29" t="s">
        <v>31</v>
      </c>
      <c r="E196" s="31">
        <v>3</v>
      </c>
      <c r="F196" s="22">
        <v>2</v>
      </c>
      <c r="G196" s="22">
        <v>0</v>
      </c>
      <c r="H196" s="22">
        <v>0</v>
      </c>
      <c r="I196" s="22">
        <v>0</v>
      </c>
      <c r="J196" s="22">
        <v>0</v>
      </c>
      <c r="K196" s="12">
        <f t="shared" si="12"/>
        <v>5</v>
      </c>
      <c r="L196" s="45">
        <f t="shared" si="13"/>
        <v>5</v>
      </c>
      <c r="N196" s="23"/>
      <c r="O196" s="24"/>
      <c r="P196" s="25"/>
      <c r="Q196" s="2"/>
    </row>
    <row r="197" spans="1:17" ht="15.75">
      <c r="A197" s="5">
        <v>80</v>
      </c>
      <c r="B197" s="29" t="s">
        <v>255</v>
      </c>
      <c r="C197" s="30" t="s">
        <v>175</v>
      </c>
      <c r="D197" s="29" t="s">
        <v>31</v>
      </c>
      <c r="E197" s="31">
        <v>4</v>
      </c>
      <c r="F197" s="22">
        <v>0</v>
      </c>
      <c r="G197" s="22">
        <v>0</v>
      </c>
      <c r="H197" s="22">
        <v>0</v>
      </c>
      <c r="I197" s="22">
        <v>0</v>
      </c>
      <c r="J197" s="22">
        <v>0</v>
      </c>
      <c r="K197" s="12">
        <f t="shared" si="12"/>
        <v>4</v>
      </c>
      <c r="L197" s="45">
        <f t="shared" si="13"/>
        <v>4</v>
      </c>
      <c r="N197" s="23"/>
      <c r="O197" s="24"/>
      <c r="P197" s="25"/>
      <c r="Q197" s="2"/>
    </row>
    <row r="198" spans="1:17" ht="15.75">
      <c r="B198" s="29" t="s">
        <v>633</v>
      </c>
      <c r="C198" s="30" t="s">
        <v>179</v>
      </c>
      <c r="D198" s="29" t="s">
        <v>387</v>
      </c>
      <c r="E198" s="22">
        <v>0</v>
      </c>
      <c r="F198" s="22">
        <v>0</v>
      </c>
      <c r="G198" s="22">
        <v>0</v>
      </c>
      <c r="H198" s="22">
        <v>0</v>
      </c>
      <c r="I198" s="31">
        <v>1</v>
      </c>
      <c r="J198" s="31">
        <v>3</v>
      </c>
      <c r="K198" s="12">
        <f t="shared" si="12"/>
        <v>4</v>
      </c>
      <c r="L198" s="45">
        <f t="shared" si="13"/>
        <v>4</v>
      </c>
      <c r="N198" s="23"/>
      <c r="O198" s="24"/>
      <c r="P198" s="26"/>
      <c r="Q198" s="2"/>
    </row>
    <row r="199" spans="1:17" ht="15.75">
      <c r="A199" s="5">
        <v>82</v>
      </c>
      <c r="B199" s="29" t="s">
        <v>462</v>
      </c>
      <c r="C199" s="30" t="s">
        <v>179</v>
      </c>
      <c r="D199" s="29" t="s">
        <v>34</v>
      </c>
      <c r="E199" s="22">
        <v>0</v>
      </c>
      <c r="F199" s="22">
        <v>0</v>
      </c>
      <c r="G199" s="31">
        <v>3</v>
      </c>
      <c r="H199" s="22">
        <v>0</v>
      </c>
      <c r="I199" s="22">
        <v>0</v>
      </c>
      <c r="J199" s="22">
        <v>0</v>
      </c>
      <c r="K199" s="12">
        <f t="shared" si="12"/>
        <v>3</v>
      </c>
      <c r="L199" s="45">
        <f t="shared" si="13"/>
        <v>3</v>
      </c>
      <c r="N199" s="23"/>
      <c r="O199" s="24"/>
      <c r="P199" s="25"/>
      <c r="Q199" s="2"/>
    </row>
    <row r="200" spans="1:17" ht="15.75">
      <c r="B200" s="29" t="s">
        <v>624</v>
      </c>
      <c r="C200" s="30" t="s">
        <v>175</v>
      </c>
      <c r="D200" s="29" t="s">
        <v>537</v>
      </c>
      <c r="E200" s="22">
        <v>0</v>
      </c>
      <c r="F200" s="22">
        <v>0</v>
      </c>
      <c r="G200" s="22">
        <v>0</v>
      </c>
      <c r="H200" s="22">
        <v>0</v>
      </c>
      <c r="I200" s="31">
        <v>3</v>
      </c>
      <c r="J200" s="22">
        <v>0</v>
      </c>
      <c r="K200" s="12">
        <f t="shared" si="12"/>
        <v>3</v>
      </c>
      <c r="L200" s="45">
        <f t="shared" si="13"/>
        <v>3</v>
      </c>
      <c r="N200" s="23"/>
      <c r="O200" s="24"/>
      <c r="P200" s="25"/>
      <c r="Q200" s="2"/>
    </row>
    <row r="201" spans="1:17" ht="15.75">
      <c r="B201" s="29" t="s">
        <v>622</v>
      </c>
      <c r="C201" s="30" t="s">
        <v>175</v>
      </c>
      <c r="D201" s="29" t="s">
        <v>537</v>
      </c>
      <c r="E201" s="43">
        <v>0</v>
      </c>
      <c r="F201" s="22">
        <v>0</v>
      </c>
      <c r="G201" s="22">
        <v>0</v>
      </c>
      <c r="H201" s="22">
        <v>0</v>
      </c>
      <c r="I201" s="31">
        <v>3</v>
      </c>
      <c r="J201" s="22">
        <v>0</v>
      </c>
      <c r="K201" s="12">
        <f t="shared" si="12"/>
        <v>3</v>
      </c>
      <c r="L201" s="45">
        <f t="shared" si="13"/>
        <v>3</v>
      </c>
      <c r="N201" s="23"/>
      <c r="O201" s="24"/>
      <c r="P201" s="25"/>
      <c r="Q201" s="20"/>
    </row>
    <row r="202" spans="1:17" ht="15.75">
      <c r="B202" s="29" t="s">
        <v>623</v>
      </c>
      <c r="C202" s="30" t="s">
        <v>179</v>
      </c>
      <c r="D202" s="29" t="s">
        <v>537</v>
      </c>
      <c r="E202" s="22">
        <v>0</v>
      </c>
      <c r="F202" s="22">
        <v>0</v>
      </c>
      <c r="G202" s="22">
        <v>0</v>
      </c>
      <c r="H202" s="22">
        <v>0</v>
      </c>
      <c r="I202" s="31">
        <v>3</v>
      </c>
      <c r="J202" s="22">
        <v>0</v>
      </c>
      <c r="K202" s="12">
        <f t="shared" si="12"/>
        <v>3</v>
      </c>
      <c r="L202" s="45">
        <f t="shared" si="13"/>
        <v>3</v>
      </c>
      <c r="N202" s="23"/>
      <c r="O202" s="24"/>
      <c r="P202" s="25"/>
      <c r="Q202" s="2"/>
    </row>
    <row r="203" spans="1:17" ht="15.75">
      <c r="B203" s="29" t="s">
        <v>371</v>
      </c>
      <c r="C203" s="30" t="s">
        <v>175</v>
      </c>
      <c r="D203" s="29" t="s">
        <v>20</v>
      </c>
      <c r="E203" s="22">
        <v>0</v>
      </c>
      <c r="F203" s="22">
        <v>0</v>
      </c>
      <c r="G203" s="22">
        <v>0</v>
      </c>
      <c r="H203" s="22">
        <v>0</v>
      </c>
      <c r="I203" s="31">
        <v>3</v>
      </c>
      <c r="J203" s="22">
        <v>0</v>
      </c>
      <c r="K203" s="12">
        <f t="shared" si="12"/>
        <v>3</v>
      </c>
      <c r="L203" s="45">
        <f t="shared" si="13"/>
        <v>3</v>
      </c>
      <c r="N203" s="23"/>
      <c r="O203" s="24"/>
      <c r="P203" s="25"/>
      <c r="Q203" s="20"/>
    </row>
    <row r="204" spans="1:17" ht="15.75">
      <c r="B204" s="29" t="s">
        <v>268</v>
      </c>
      <c r="C204" s="30" t="s">
        <v>175</v>
      </c>
      <c r="D204" s="29" t="s">
        <v>28</v>
      </c>
      <c r="E204" s="31">
        <v>2</v>
      </c>
      <c r="F204" s="31">
        <v>1</v>
      </c>
      <c r="G204" s="22">
        <v>0</v>
      </c>
      <c r="H204" s="22">
        <v>0</v>
      </c>
      <c r="I204" s="22">
        <v>0</v>
      </c>
      <c r="J204" s="22">
        <v>0</v>
      </c>
      <c r="K204" s="12">
        <f t="shared" si="12"/>
        <v>3</v>
      </c>
      <c r="L204" s="45">
        <f t="shared" si="13"/>
        <v>3</v>
      </c>
      <c r="N204" s="23"/>
      <c r="O204" s="24"/>
      <c r="P204" s="25"/>
      <c r="Q204" s="20"/>
    </row>
    <row r="205" spans="1:17" ht="15.75">
      <c r="A205" s="5">
        <v>88</v>
      </c>
      <c r="B205" s="29" t="s">
        <v>627</v>
      </c>
      <c r="C205" s="30" t="s">
        <v>175</v>
      </c>
      <c r="D205" s="29" t="s">
        <v>537</v>
      </c>
      <c r="E205" s="22">
        <v>0</v>
      </c>
      <c r="F205" s="22">
        <v>0</v>
      </c>
      <c r="G205" s="22">
        <v>0</v>
      </c>
      <c r="H205" s="22">
        <v>0</v>
      </c>
      <c r="I205" s="31">
        <v>2</v>
      </c>
      <c r="J205" s="22">
        <v>0</v>
      </c>
      <c r="K205" s="12">
        <f t="shared" si="12"/>
        <v>2</v>
      </c>
      <c r="L205" s="45">
        <f t="shared" si="13"/>
        <v>2</v>
      </c>
      <c r="N205" s="23"/>
      <c r="O205" s="24"/>
      <c r="P205" s="25"/>
      <c r="Q205" s="2"/>
    </row>
    <row r="206" spans="1:17" ht="15.75">
      <c r="B206" s="29" t="s">
        <v>269</v>
      </c>
      <c r="C206" s="30" t="s">
        <v>175</v>
      </c>
      <c r="D206" s="29" t="s">
        <v>28</v>
      </c>
      <c r="E206" s="31">
        <v>2</v>
      </c>
      <c r="F206" s="22">
        <v>0</v>
      </c>
      <c r="G206" s="22">
        <v>0</v>
      </c>
      <c r="H206" s="22">
        <v>0</v>
      </c>
      <c r="I206" s="22">
        <v>0</v>
      </c>
      <c r="J206" s="22">
        <v>0</v>
      </c>
      <c r="K206" s="12">
        <f t="shared" si="12"/>
        <v>2</v>
      </c>
      <c r="L206" s="45">
        <f t="shared" si="13"/>
        <v>2</v>
      </c>
      <c r="N206" s="23"/>
      <c r="O206" s="24"/>
      <c r="P206" s="25"/>
      <c r="Q206" s="2"/>
    </row>
    <row r="207" spans="1:17" ht="15.75">
      <c r="B207" s="29" t="s">
        <v>267</v>
      </c>
      <c r="C207" s="30" t="s">
        <v>175</v>
      </c>
      <c r="D207" s="29" t="s">
        <v>28</v>
      </c>
      <c r="E207" s="31">
        <v>2</v>
      </c>
      <c r="F207" s="22">
        <v>0</v>
      </c>
      <c r="G207" s="22">
        <v>0</v>
      </c>
      <c r="H207" s="22">
        <v>0</v>
      </c>
      <c r="I207" s="22">
        <v>0</v>
      </c>
      <c r="J207" s="22">
        <v>0</v>
      </c>
      <c r="K207" s="12">
        <f t="shared" si="12"/>
        <v>2</v>
      </c>
      <c r="L207" s="45">
        <f t="shared" si="13"/>
        <v>2</v>
      </c>
      <c r="N207" s="23"/>
      <c r="O207" s="24"/>
      <c r="P207" s="25"/>
      <c r="Q207" s="2"/>
    </row>
    <row r="208" spans="1:17" ht="15.75">
      <c r="B208" s="29" t="s">
        <v>369</v>
      </c>
      <c r="C208" s="30" t="s">
        <v>179</v>
      </c>
      <c r="D208" s="29" t="s">
        <v>28</v>
      </c>
      <c r="E208" s="22">
        <v>0</v>
      </c>
      <c r="F208" s="31">
        <v>2</v>
      </c>
      <c r="G208" s="22">
        <v>0</v>
      </c>
      <c r="H208" s="22">
        <v>0</v>
      </c>
      <c r="I208" s="22">
        <v>0</v>
      </c>
      <c r="J208" s="22">
        <v>0</v>
      </c>
      <c r="K208" s="12">
        <f t="shared" si="12"/>
        <v>2</v>
      </c>
      <c r="L208" s="45">
        <f t="shared" si="13"/>
        <v>2</v>
      </c>
      <c r="N208" s="23"/>
      <c r="O208" s="24"/>
      <c r="P208" s="24"/>
      <c r="Q208" s="2"/>
    </row>
    <row r="209" spans="1:17" ht="15.75">
      <c r="B209" s="29" t="s">
        <v>466</v>
      </c>
      <c r="C209" s="30" t="s">
        <v>179</v>
      </c>
      <c r="D209" s="29" t="s">
        <v>28</v>
      </c>
      <c r="E209" s="43">
        <v>0</v>
      </c>
      <c r="F209" s="22">
        <v>0</v>
      </c>
      <c r="G209" s="31">
        <v>2</v>
      </c>
      <c r="H209" s="22">
        <v>0</v>
      </c>
      <c r="I209" s="22">
        <v>0</v>
      </c>
      <c r="J209" s="22">
        <v>0</v>
      </c>
      <c r="K209" s="12">
        <f t="shared" si="12"/>
        <v>2</v>
      </c>
      <c r="L209" s="45">
        <f t="shared" si="13"/>
        <v>2</v>
      </c>
      <c r="N209" s="23"/>
      <c r="O209" s="24"/>
      <c r="P209" s="25"/>
      <c r="Q209" s="2"/>
    </row>
    <row r="210" spans="1:17" ht="15.75">
      <c r="B210" s="29" t="s">
        <v>367</v>
      </c>
      <c r="C210" s="30" t="s">
        <v>175</v>
      </c>
      <c r="D210" s="29" t="s">
        <v>31</v>
      </c>
      <c r="E210" s="22">
        <v>0</v>
      </c>
      <c r="F210" s="31">
        <v>2</v>
      </c>
      <c r="G210" s="22">
        <v>0</v>
      </c>
      <c r="H210" s="22">
        <v>0</v>
      </c>
      <c r="I210" s="22">
        <v>0</v>
      </c>
      <c r="J210" s="22">
        <v>0</v>
      </c>
      <c r="K210" s="12">
        <f t="shared" si="12"/>
        <v>2</v>
      </c>
      <c r="L210" s="45">
        <f t="shared" si="13"/>
        <v>2</v>
      </c>
      <c r="N210" s="23"/>
      <c r="O210" s="24"/>
      <c r="P210" s="26"/>
      <c r="Q210" s="2"/>
    </row>
    <row r="211" spans="1:17" ht="15.75">
      <c r="B211" s="29" t="s">
        <v>272</v>
      </c>
      <c r="C211" s="30" t="s">
        <v>179</v>
      </c>
      <c r="D211" s="29" t="s">
        <v>31</v>
      </c>
      <c r="E211" s="31">
        <v>2</v>
      </c>
      <c r="F211" s="22">
        <v>0</v>
      </c>
      <c r="G211" s="22">
        <v>0</v>
      </c>
      <c r="H211" s="22">
        <v>0</v>
      </c>
      <c r="I211" s="22">
        <v>0</v>
      </c>
      <c r="J211" s="22">
        <v>0</v>
      </c>
      <c r="K211" s="12">
        <f t="shared" si="12"/>
        <v>2</v>
      </c>
      <c r="L211" s="45">
        <f t="shared" si="13"/>
        <v>2</v>
      </c>
      <c r="N211" s="23"/>
      <c r="O211" s="24"/>
      <c r="P211" s="25"/>
      <c r="Q211" s="20"/>
    </row>
    <row r="212" spans="1:17" ht="15.75">
      <c r="B212" s="29" t="s">
        <v>271</v>
      </c>
      <c r="C212" s="30" t="s">
        <v>175</v>
      </c>
      <c r="D212" s="29" t="s">
        <v>31</v>
      </c>
      <c r="E212" s="31">
        <v>2</v>
      </c>
      <c r="F212" s="22">
        <v>0</v>
      </c>
      <c r="G212" s="22">
        <v>0</v>
      </c>
      <c r="H212" s="22">
        <v>0</v>
      </c>
      <c r="I212" s="22">
        <v>0</v>
      </c>
      <c r="J212" s="22">
        <v>0</v>
      </c>
      <c r="K212" s="12">
        <f t="shared" si="12"/>
        <v>2</v>
      </c>
      <c r="L212" s="45">
        <f t="shared" si="13"/>
        <v>2</v>
      </c>
      <c r="N212" s="23"/>
      <c r="O212" s="24"/>
      <c r="P212" s="25"/>
      <c r="Q212" s="20"/>
    </row>
    <row r="213" spans="1:17" ht="15.75">
      <c r="B213" s="33" t="s">
        <v>723</v>
      </c>
      <c r="C213" s="32" t="s">
        <v>179</v>
      </c>
      <c r="D213" s="33" t="s">
        <v>387</v>
      </c>
      <c r="E213" s="22">
        <v>0</v>
      </c>
      <c r="F213" s="22">
        <v>0</v>
      </c>
      <c r="G213" s="22">
        <v>0</v>
      </c>
      <c r="H213" s="22">
        <v>0</v>
      </c>
      <c r="I213" s="22">
        <v>0</v>
      </c>
      <c r="J213" s="31">
        <v>2</v>
      </c>
      <c r="K213" s="12">
        <f t="shared" si="12"/>
        <v>2</v>
      </c>
      <c r="L213" s="45">
        <f t="shared" si="13"/>
        <v>2</v>
      </c>
      <c r="N213" s="23"/>
      <c r="O213" s="24"/>
      <c r="P213" s="25"/>
      <c r="Q213" s="2"/>
    </row>
    <row r="214" spans="1:17" ht="15.75">
      <c r="B214" s="29" t="s">
        <v>465</v>
      </c>
      <c r="C214" s="30" t="s">
        <v>175</v>
      </c>
      <c r="D214" s="29" t="s">
        <v>25</v>
      </c>
      <c r="E214" s="22">
        <v>0</v>
      </c>
      <c r="F214" s="22">
        <v>0</v>
      </c>
      <c r="G214" s="31">
        <v>2</v>
      </c>
      <c r="H214" s="22">
        <v>0</v>
      </c>
      <c r="I214" s="22">
        <v>0</v>
      </c>
      <c r="J214" s="22">
        <v>0</v>
      </c>
      <c r="K214" s="12">
        <f t="shared" ref="K214:K236" si="14">SUM(E214:J214)</f>
        <v>2</v>
      </c>
      <c r="L214" s="45">
        <f t="shared" ref="L214:L236" si="15">SUM(LARGE(E214:J214,1),LARGE(E214:J214,2),LARGE(E214:J214,3), LARGE(E214:J214,4))</f>
        <v>2</v>
      </c>
      <c r="N214" s="23"/>
      <c r="O214" s="24"/>
      <c r="P214" s="25"/>
      <c r="Q214" s="2"/>
    </row>
    <row r="215" spans="1:17" ht="15.75">
      <c r="B215" s="29" t="s">
        <v>277</v>
      </c>
      <c r="C215" s="30" t="s">
        <v>179</v>
      </c>
      <c r="D215" s="29" t="s">
        <v>46</v>
      </c>
      <c r="E215" s="31">
        <v>1</v>
      </c>
      <c r="F215" s="31">
        <v>1</v>
      </c>
      <c r="G215" s="22">
        <v>0</v>
      </c>
      <c r="H215" s="22">
        <v>0</v>
      </c>
      <c r="I215" s="22">
        <v>0</v>
      </c>
      <c r="J215" s="22">
        <v>0</v>
      </c>
      <c r="K215" s="12">
        <f t="shared" si="14"/>
        <v>2</v>
      </c>
      <c r="L215" s="45">
        <f t="shared" si="15"/>
        <v>2</v>
      </c>
      <c r="N215" s="23"/>
      <c r="O215" s="24"/>
      <c r="P215" s="24"/>
      <c r="Q215" s="2"/>
    </row>
    <row r="216" spans="1:17" ht="15.75">
      <c r="B216" s="33" t="s">
        <v>721</v>
      </c>
      <c r="C216" s="32" t="s">
        <v>179</v>
      </c>
      <c r="D216" s="33" t="s">
        <v>46</v>
      </c>
      <c r="E216" s="22">
        <v>0</v>
      </c>
      <c r="F216" s="22">
        <v>0</v>
      </c>
      <c r="G216" s="22">
        <v>0</v>
      </c>
      <c r="H216" s="22">
        <v>0</v>
      </c>
      <c r="I216" s="22">
        <v>0</v>
      </c>
      <c r="J216" s="31">
        <v>2</v>
      </c>
      <c r="K216" s="12">
        <f t="shared" si="14"/>
        <v>2</v>
      </c>
      <c r="L216" s="45">
        <f t="shared" si="15"/>
        <v>2</v>
      </c>
      <c r="N216" s="23"/>
      <c r="O216" s="24"/>
      <c r="P216" s="25"/>
      <c r="Q216" s="2"/>
    </row>
    <row r="217" spans="1:17" ht="15.75">
      <c r="B217" s="29" t="s">
        <v>274</v>
      </c>
      <c r="C217" s="30" t="s">
        <v>175</v>
      </c>
      <c r="D217" s="29" t="s">
        <v>46</v>
      </c>
      <c r="E217" s="31">
        <v>2</v>
      </c>
      <c r="F217" s="22">
        <v>0</v>
      </c>
      <c r="G217" s="22">
        <v>0</v>
      </c>
      <c r="H217" s="22">
        <v>0</v>
      </c>
      <c r="I217" s="22">
        <v>0</v>
      </c>
      <c r="J217" s="22">
        <v>0</v>
      </c>
      <c r="K217" s="12">
        <f t="shared" si="14"/>
        <v>2</v>
      </c>
      <c r="L217" s="45">
        <f t="shared" si="15"/>
        <v>2</v>
      </c>
      <c r="N217" s="23"/>
      <c r="O217" s="24"/>
      <c r="P217" s="25"/>
      <c r="Q217" s="2"/>
    </row>
    <row r="218" spans="1:17" ht="15.75">
      <c r="B218" s="29" t="s">
        <v>626</v>
      </c>
      <c r="C218" s="30" t="s">
        <v>175</v>
      </c>
      <c r="D218" s="29" t="s">
        <v>46</v>
      </c>
      <c r="E218" s="22">
        <v>0</v>
      </c>
      <c r="F218" s="22">
        <v>0</v>
      </c>
      <c r="G218" s="22">
        <v>0</v>
      </c>
      <c r="H218" s="22">
        <v>0</v>
      </c>
      <c r="I218" s="31">
        <v>2</v>
      </c>
      <c r="J218" s="22">
        <v>0</v>
      </c>
      <c r="K218" s="12">
        <f t="shared" si="14"/>
        <v>2</v>
      </c>
      <c r="L218" s="45">
        <f t="shared" si="15"/>
        <v>2</v>
      </c>
      <c r="N218" s="23"/>
      <c r="O218" s="24"/>
      <c r="P218" s="25"/>
      <c r="Q218" s="2"/>
    </row>
    <row r="219" spans="1:17" ht="15.75">
      <c r="B219" s="29" t="s">
        <v>266</v>
      </c>
      <c r="C219" s="30" t="s">
        <v>175</v>
      </c>
      <c r="D219" s="29" t="s">
        <v>46</v>
      </c>
      <c r="E219" s="31">
        <v>2</v>
      </c>
      <c r="F219" s="22">
        <v>0</v>
      </c>
      <c r="G219" s="22">
        <v>0</v>
      </c>
      <c r="H219" s="22">
        <v>0</v>
      </c>
      <c r="I219" s="22">
        <v>0</v>
      </c>
      <c r="J219" s="22">
        <v>0</v>
      </c>
      <c r="K219" s="12">
        <f t="shared" si="14"/>
        <v>2</v>
      </c>
      <c r="L219" s="45">
        <f t="shared" si="15"/>
        <v>2</v>
      </c>
      <c r="N219" s="23"/>
      <c r="O219" s="24"/>
      <c r="P219" s="25"/>
      <c r="Q219" s="2"/>
    </row>
    <row r="220" spans="1:17" ht="15.75">
      <c r="B220" s="29" t="s">
        <v>625</v>
      </c>
      <c r="C220" s="30" t="s">
        <v>175</v>
      </c>
      <c r="D220" s="29" t="s">
        <v>15</v>
      </c>
      <c r="E220" s="22">
        <v>0</v>
      </c>
      <c r="F220" s="22">
        <v>0</v>
      </c>
      <c r="G220" s="22">
        <v>0</v>
      </c>
      <c r="H220" s="22">
        <v>0</v>
      </c>
      <c r="I220" s="31">
        <v>2</v>
      </c>
      <c r="J220" s="22">
        <v>0</v>
      </c>
      <c r="K220" s="12">
        <f t="shared" si="14"/>
        <v>2</v>
      </c>
      <c r="L220" s="45">
        <f t="shared" si="15"/>
        <v>2</v>
      </c>
      <c r="N220" s="23"/>
      <c r="O220" s="24"/>
      <c r="P220" s="24"/>
      <c r="Q220" s="2"/>
    </row>
    <row r="221" spans="1:17" ht="15.75">
      <c r="B221" s="29" t="s">
        <v>628</v>
      </c>
      <c r="C221" s="30" t="s">
        <v>175</v>
      </c>
      <c r="D221" s="29" t="s">
        <v>15</v>
      </c>
      <c r="E221" s="22">
        <v>0</v>
      </c>
      <c r="F221" s="22">
        <v>0</v>
      </c>
      <c r="G221" s="22">
        <v>0</v>
      </c>
      <c r="H221" s="22">
        <v>0</v>
      </c>
      <c r="I221" s="31">
        <v>2</v>
      </c>
      <c r="J221" s="22">
        <v>0</v>
      </c>
      <c r="K221" s="12">
        <f t="shared" si="14"/>
        <v>2</v>
      </c>
      <c r="L221" s="45">
        <f t="shared" si="15"/>
        <v>2</v>
      </c>
      <c r="N221" s="23"/>
      <c r="O221" s="24"/>
      <c r="P221" s="25"/>
      <c r="Q221" s="2"/>
    </row>
    <row r="222" spans="1:17" ht="15.75">
      <c r="B222" s="33" t="s">
        <v>722</v>
      </c>
      <c r="C222" s="32" t="s">
        <v>175</v>
      </c>
      <c r="D222" s="33" t="s">
        <v>395</v>
      </c>
      <c r="E222" s="22">
        <v>0</v>
      </c>
      <c r="F222" s="22">
        <v>0</v>
      </c>
      <c r="G222" s="22">
        <v>0</v>
      </c>
      <c r="H222" s="22">
        <v>0</v>
      </c>
      <c r="I222" s="22">
        <v>0</v>
      </c>
      <c r="J222" s="31">
        <v>2</v>
      </c>
      <c r="K222" s="12">
        <f t="shared" si="14"/>
        <v>2</v>
      </c>
      <c r="L222" s="45">
        <f t="shared" si="15"/>
        <v>2</v>
      </c>
      <c r="N222" s="23"/>
      <c r="O222" s="24"/>
      <c r="P222" s="25"/>
      <c r="Q222" s="2"/>
    </row>
    <row r="223" spans="1:17" ht="15.75">
      <c r="B223" s="33" t="s">
        <v>724</v>
      </c>
      <c r="C223" s="32" t="s">
        <v>175</v>
      </c>
      <c r="D223" s="33" t="s">
        <v>395</v>
      </c>
      <c r="E223" s="22">
        <v>0</v>
      </c>
      <c r="F223" s="22">
        <v>0</v>
      </c>
      <c r="G223" s="22">
        <v>0</v>
      </c>
      <c r="H223" s="22">
        <v>0</v>
      </c>
      <c r="I223" s="22">
        <v>0</v>
      </c>
      <c r="J223" s="31">
        <v>2</v>
      </c>
      <c r="K223" s="12">
        <f t="shared" si="14"/>
        <v>2</v>
      </c>
      <c r="L223" s="45">
        <f t="shared" si="15"/>
        <v>2</v>
      </c>
      <c r="N223" s="23"/>
      <c r="O223" s="24"/>
      <c r="P223" s="25"/>
      <c r="Q223" s="20"/>
    </row>
    <row r="224" spans="1:17" ht="15.75">
      <c r="A224" s="5">
        <v>107</v>
      </c>
      <c r="B224" s="29" t="s">
        <v>374</v>
      </c>
      <c r="C224" s="30" t="s">
        <v>175</v>
      </c>
      <c r="D224" s="29" t="s">
        <v>28</v>
      </c>
      <c r="E224" s="43">
        <v>0</v>
      </c>
      <c r="F224" s="22">
        <v>1</v>
      </c>
      <c r="G224" s="22">
        <v>0</v>
      </c>
      <c r="H224" s="22">
        <v>0</v>
      </c>
      <c r="I224" s="22">
        <v>0</v>
      </c>
      <c r="J224" s="22">
        <v>0</v>
      </c>
      <c r="K224" s="12">
        <f t="shared" si="14"/>
        <v>1</v>
      </c>
      <c r="L224" s="45">
        <f t="shared" si="15"/>
        <v>1</v>
      </c>
    </row>
    <row r="225" spans="2:12" ht="15.75">
      <c r="B225" s="29" t="s">
        <v>279</v>
      </c>
      <c r="C225" s="30" t="s">
        <v>179</v>
      </c>
      <c r="D225" s="29" t="s">
        <v>28</v>
      </c>
      <c r="E225" s="31">
        <v>1</v>
      </c>
      <c r="F225" s="22">
        <v>0</v>
      </c>
      <c r="G225" s="22">
        <v>0</v>
      </c>
      <c r="H225" s="22">
        <v>0</v>
      </c>
      <c r="I225" s="22">
        <v>0</v>
      </c>
      <c r="J225" s="22">
        <v>0</v>
      </c>
      <c r="K225" s="12">
        <f t="shared" si="14"/>
        <v>1</v>
      </c>
      <c r="L225" s="45">
        <f t="shared" si="15"/>
        <v>1</v>
      </c>
    </row>
    <row r="226" spans="2:12" ht="15.75">
      <c r="B226" s="29" t="s">
        <v>275</v>
      </c>
      <c r="C226" s="30" t="s">
        <v>179</v>
      </c>
      <c r="D226" s="29" t="s">
        <v>23</v>
      </c>
      <c r="E226" s="31">
        <v>1</v>
      </c>
      <c r="F226" s="22">
        <v>0</v>
      </c>
      <c r="G226" s="22">
        <v>0</v>
      </c>
      <c r="H226" s="22">
        <v>0</v>
      </c>
      <c r="I226" s="22">
        <v>0</v>
      </c>
      <c r="J226" s="22">
        <v>0</v>
      </c>
      <c r="K226" s="12">
        <f t="shared" si="14"/>
        <v>1</v>
      </c>
      <c r="L226" s="45">
        <f t="shared" si="15"/>
        <v>1</v>
      </c>
    </row>
    <row r="227" spans="2:12" ht="15.75">
      <c r="B227" s="29" t="s">
        <v>276</v>
      </c>
      <c r="C227" s="30" t="s">
        <v>175</v>
      </c>
      <c r="D227" s="29" t="s">
        <v>23</v>
      </c>
      <c r="E227" s="31">
        <v>1</v>
      </c>
      <c r="F227" s="22">
        <v>0</v>
      </c>
      <c r="G227" s="22">
        <v>0</v>
      </c>
      <c r="H227" s="22">
        <v>0</v>
      </c>
      <c r="I227" s="22">
        <v>0</v>
      </c>
      <c r="J227" s="22">
        <v>0</v>
      </c>
      <c r="K227" s="12">
        <f t="shared" si="14"/>
        <v>1</v>
      </c>
      <c r="L227" s="45">
        <f t="shared" si="15"/>
        <v>1</v>
      </c>
    </row>
    <row r="228" spans="2:12" ht="15.75">
      <c r="B228" s="29" t="s">
        <v>377</v>
      </c>
      <c r="C228" s="30" t="s">
        <v>175</v>
      </c>
      <c r="D228" s="29" t="s">
        <v>31</v>
      </c>
      <c r="E228" s="22">
        <v>0</v>
      </c>
      <c r="F228" s="22">
        <v>1</v>
      </c>
      <c r="G228" s="22">
        <v>0</v>
      </c>
      <c r="H228" s="22">
        <v>0</v>
      </c>
      <c r="I228" s="22">
        <v>0</v>
      </c>
      <c r="J228" s="22">
        <v>0</v>
      </c>
      <c r="K228" s="12">
        <f t="shared" si="14"/>
        <v>1</v>
      </c>
      <c r="L228" s="45">
        <f t="shared" si="15"/>
        <v>1</v>
      </c>
    </row>
    <row r="229" spans="2:12" ht="15.75">
      <c r="B229" s="29" t="s">
        <v>278</v>
      </c>
      <c r="C229" s="30" t="s">
        <v>179</v>
      </c>
      <c r="D229" s="29" t="s">
        <v>31</v>
      </c>
      <c r="E229" s="31">
        <v>1</v>
      </c>
      <c r="F229" s="22">
        <v>0</v>
      </c>
      <c r="G229" s="22">
        <v>0</v>
      </c>
      <c r="H229" s="22">
        <v>0</v>
      </c>
      <c r="I229" s="22">
        <v>0</v>
      </c>
      <c r="J229" s="22">
        <v>0</v>
      </c>
      <c r="K229" s="12">
        <f t="shared" si="14"/>
        <v>1</v>
      </c>
      <c r="L229" s="45">
        <f t="shared" si="15"/>
        <v>1</v>
      </c>
    </row>
    <row r="230" spans="2:12" ht="15.75">
      <c r="B230" s="29" t="s">
        <v>630</v>
      </c>
      <c r="C230" s="30" t="s">
        <v>175</v>
      </c>
      <c r="D230" s="29" t="s">
        <v>25</v>
      </c>
      <c r="E230" s="22">
        <v>0</v>
      </c>
      <c r="F230" s="22">
        <v>0</v>
      </c>
      <c r="G230" s="22">
        <v>0</v>
      </c>
      <c r="H230" s="22">
        <v>0</v>
      </c>
      <c r="I230" s="31">
        <v>1</v>
      </c>
      <c r="J230" s="22">
        <v>0</v>
      </c>
      <c r="K230" s="12">
        <f t="shared" si="14"/>
        <v>1</v>
      </c>
      <c r="L230" s="45">
        <f t="shared" si="15"/>
        <v>1</v>
      </c>
    </row>
    <row r="231" spans="2:12" ht="15.75">
      <c r="B231" s="29" t="s">
        <v>373</v>
      </c>
      <c r="C231" s="30" t="s">
        <v>175</v>
      </c>
      <c r="D231" s="29" t="s">
        <v>53</v>
      </c>
      <c r="E231" s="22">
        <v>0</v>
      </c>
      <c r="F231" s="22">
        <v>1</v>
      </c>
      <c r="G231" s="22">
        <v>0</v>
      </c>
      <c r="H231" s="22">
        <v>0</v>
      </c>
      <c r="I231" s="22">
        <v>0</v>
      </c>
      <c r="J231" s="22">
        <v>0</v>
      </c>
      <c r="K231" s="12">
        <f t="shared" si="14"/>
        <v>1</v>
      </c>
      <c r="L231" s="45">
        <f t="shared" si="15"/>
        <v>1</v>
      </c>
    </row>
    <row r="232" spans="2:12" ht="15.75">
      <c r="B232" s="29" t="s">
        <v>632</v>
      </c>
      <c r="C232" s="30" t="s">
        <v>175</v>
      </c>
      <c r="D232" s="29" t="s">
        <v>15</v>
      </c>
      <c r="E232" s="22">
        <v>0</v>
      </c>
      <c r="F232" s="22">
        <v>0</v>
      </c>
      <c r="G232" s="22">
        <v>0</v>
      </c>
      <c r="H232" s="22">
        <v>0</v>
      </c>
      <c r="I232" s="31">
        <v>1</v>
      </c>
      <c r="J232" s="22">
        <v>0</v>
      </c>
      <c r="K232" s="12">
        <f t="shared" si="14"/>
        <v>1</v>
      </c>
      <c r="L232" s="45">
        <f t="shared" si="15"/>
        <v>1</v>
      </c>
    </row>
    <row r="233" spans="2:12" ht="15.75">
      <c r="B233" s="29" t="s">
        <v>629</v>
      </c>
      <c r="C233" s="30" t="s">
        <v>175</v>
      </c>
      <c r="D233" s="29" t="s">
        <v>15</v>
      </c>
      <c r="E233" s="22">
        <v>0</v>
      </c>
      <c r="F233" s="22">
        <v>0</v>
      </c>
      <c r="G233" s="22">
        <v>0</v>
      </c>
      <c r="H233" s="22">
        <v>0</v>
      </c>
      <c r="I233" s="31">
        <v>1</v>
      </c>
      <c r="J233" s="22">
        <v>0</v>
      </c>
      <c r="K233" s="12">
        <f t="shared" si="14"/>
        <v>1</v>
      </c>
      <c r="L233" s="45">
        <f t="shared" si="15"/>
        <v>1</v>
      </c>
    </row>
    <row r="234" spans="2:12" ht="15.75">
      <c r="B234" s="29" t="s">
        <v>635</v>
      </c>
      <c r="C234" s="30" t="s">
        <v>179</v>
      </c>
      <c r="D234" s="29" t="s">
        <v>15</v>
      </c>
      <c r="E234" s="22">
        <v>0</v>
      </c>
      <c r="F234" s="22">
        <v>0</v>
      </c>
      <c r="G234" s="22">
        <v>0</v>
      </c>
      <c r="H234" s="22">
        <v>0</v>
      </c>
      <c r="I234" s="31">
        <v>1</v>
      </c>
      <c r="J234" s="22">
        <v>0</v>
      </c>
      <c r="K234" s="12">
        <f t="shared" si="14"/>
        <v>1</v>
      </c>
      <c r="L234" s="45">
        <f t="shared" si="15"/>
        <v>1</v>
      </c>
    </row>
    <row r="235" spans="2:12" ht="15.75">
      <c r="B235" s="29" t="s">
        <v>634</v>
      </c>
      <c r="C235" s="30" t="s">
        <v>175</v>
      </c>
      <c r="D235" s="29" t="s">
        <v>15</v>
      </c>
      <c r="E235" s="22">
        <v>0</v>
      </c>
      <c r="F235" s="22">
        <v>0</v>
      </c>
      <c r="G235" s="22">
        <v>0</v>
      </c>
      <c r="H235" s="22">
        <v>0</v>
      </c>
      <c r="I235" s="31">
        <v>1</v>
      </c>
      <c r="J235" s="22">
        <v>0</v>
      </c>
      <c r="K235" s="12">
        <f t="shared" si="14"/>
        <v>1</v>
      </c>
      <c r="L235" s="45">
        <f t="shared" si="15"/>
        <v>1</v>
      </c>
    </row>
    <row r="236" spans="2:12" ht="15.75">
      <c r="B236" s="29" t="s">
        <v>631</v>
      </c>
      <c r="C236" s="30" t="s">
        <v>179</v>
      </c>
      <c r="D236" s="29" t="s">
        <v>15</v>
      </c>
      <c r="E236" s="22">
        <v>0</v>
      </c>
      <c r="F236" s="22">
        <v>0</v>
      </c>
      <c r="G236" s="22">
        <v>0</v>
      </c>
      <c r="H236" s="22">
        <v>0</v>
      </c>
      <c r="I236" s="31">
        <v>1</v>
      </c>
      <c r="J236" s="22">
        <v>0</v>
      </c>
      <c r="K236" s="12">
        <f t="shared" si="14"/>
        <v>1</v>
      </c>
      <c r="L236" s="45">
        <f t="shared" si="15"/>
        <v>1</v>
      </c>
    </row>
  </sheetData>
  <pageMargins left="0.51181102362204722" right="0.11811023622047245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163"/>
  <sheetViews>
    <sheetView tabSelected="1" topLeftCell="A22" workbookViewId="0">
      <selection activeCell="E165" sqref="E165"/>
    </sheetView>
  </sheetViews>
  <sheetFormatPr defaultRowHeight="15"/>
  <cols>
    <col min="1" max="1" width="3.85546875" style="5" customWidth="1"/>
    <col min="2" max="2" width="22.28515625" customWidth="1"/>
    <col min="3" max="3" width="5.85546875" style="5" customWidth="1"/>
    <col min="4" max="4" width="15" customWidth="1"/>
    <col min="5" max="6" width="4.140625" style="5" customWidth="1"/>
    <col min="7" max="7" width="4.42578125" style="5" customWidth="1"/>
    <col min="8" max="8" width="3.85546875" style="5" customWidth="1"/>
    <col min="9" max="9" width="4" style="5" customWidth="1"/>
    <col min="10" max="10" width="3.7109375" style="5" customWidth="1"/>
    <col min="11" max="11" width="7" style="5" customWidth="1"/>
    <col min="12" max="12" width="8" style="5" customWidth="1"/>
    <col min="13" max="13" width="27.140625" customWidth="1"/>
    <col min="15" max="15" width="16" customWidth="1"/>
  </cols>
  <sheetData>
    <row r="3" spans="1:15">
      <c r="A3" s="44" t="s">
        <v>383</v>
      </c>
      <c r="E3" s="7"/>
      <c r="F3" s="7"/>
      <c r="G3" s="7"/>
      <c r="H3" s="7"/>
      <c r="I3" s="7"/>
      <c r="J3" s="7"/>
      <c r="K3" s="7"/>
      <c r="L3" s="7"/>
    </row>
    <row r="4" spans="1:15">
      <c r="A4" s="6" t="s">
        <v>11</v>
      </c>
      <c r="B4" s="1" t="s">
        <v>0</v>
      </c>
      <c r="C4" s="6" t="s">
        <v>1</v>
      </c>
      <c r="D4" s="1" t="s">
        <v>2</v>
      </c>
      <c r="E4" s="8" t="s">
        <v>3</v>
      </c>
      <c r="F4" s="8" t="s">
        <v>4</v>
      </c>
      <c r="G4" s="8" t="s">
        <v>5</v>
      </c>
      <c r="H4" s="8" t="s">
        <v>6</v>
      </c>
      <c r="I4" s="8" t="s">
        <v>7</v>
      </c>
      <c r="J4" s="8" t="s">
        <v>8</v>
      </c>
      <c r="K4" s="8" t="s">
        <v>9</v>
      </c>
      <c r="L4" s="8" t="s">
        <v>10</v>
      </c>
    </row>
    <row r="5" spans="1:15" ht="15.75">
      <c r="A5" s="47">
        <v>1</v>
      </c>
      <c r="B5" s="38" t="s">
        <v>191</v>
      </c>
      <c r="C5" s="34" t="s">
        <v>192</v>
      </c>
      <c r="D5" s="29" t="s">
        <v>28</v>
      </c>
      <c r="E5" s="12">
        <v>18</v>
      </c>
      <c r="F5" s="37">
        <v>28</v>
      </c>
      <c r="G5" s="37">
        <v>50</v>
      </c>
      <c r="H5" s="37">
        <v>50</v>
      </c>
      <c r="I5" s="37">
        <v>50</v>
      </c>
      <c r="J5" s="31">
        <v>0</v>
      </c>
      <c r="K5" s="42">
        <f t="shared" ref="K5:K36" si="0">SUM(E5:J5)</f>
        <v>196</v>
      </c>
      <c r="L5" s="45">
        <f t="shared" ref="L5:L36" si="1">SUM(LARGE(E5:J5,1),LARGE(E5:J5,2),LARGE(E5:J5,3), LARGE(E5:J5,4))</f>
        <v>178</v>
      </c>
      <c r="M5" s="4"/>
      <c r="N5" s="4"/>
      <c r="O5" s="4"/>
    </row>
    <row r="6" spans="1:15" ht="15.75">
      <c r="A6" s="47">
        <v>2</v>
      </c>
      <c r="B6" s="38" t="s">
        <v>492</v>
      </c>
      <c r="C6" s="34" t="s">
        <v>262</v>
      </c>
      <c r="D6" s="29" t="s">
        <v>28</v>
      </c>
      <c r="E6" s="37">
        <v>0</v>
      </c>
      <c r="F6" s="37">
        <v>0</v>
      </c>
      <c r="G6" s="37">
        <v>38</v>
      </c>
      <c r="H6" s="37">
        <v>40</v>
      </c>
      <c r="I6" s="37">
        <v>38</v>
      </c>
      <c r="J6" s="31">
        <v>0</v>
      </c>
      <c r="K6" s="42">
        <f t="shared" si="0"/>
        <v>116</v>
      </c>
      <c r="L6" s="45">
        <f t="shared" si="1"/>
        <v>116</v>
      </c>
      <c r="M6" s="4"/>
      <c r="N6" s="4"/>
      <c r="O6" s="4"/>
    </row>
    <row r="7" spans="1:15" ht="15.75">
      <c r="A7" s="47">
        <v>3</v>
      </c>
      <c r="B7" s="38" t="s">
        <v>211</v>
      </c>
      <c r="C7" s="34" t="s">
        <v>192</v>
      </c>
      <c r="D7" s="29" t="s">
        <v>23</v>
      </c>
      <c r="E7" s="12">
        <v>3</v>
      </c>
      <c r="F7" s="37">
        <v>9</v>
      </c>
      <c r="G7" s="37">
        <v>36</v>
      </c>
      <c r="H7" s="37">
        <v>38</v>
      </c>
      <c r="I7" s="37">
        <v>32</v>
      </c>
      <c r="J7" s="31">
        <v>0</v>
      </c>
      <c r="K7" s="42">
        <f t="shared" si="0"/>
        <v>118</v>
      </c>
      <c r="L7" s="45">
        <f t="shared" si="1"/>
        <v>115</v>
      </c>
      <c r="M7" s="4"/>
      <c r="N7" s="4"/>
      <c r="O7" s="4"/>
    </row>
    <row r="8" spans="1:15" ht="15.75">
      <c r="A8" s="47">
        <v>4</v>
      </c>
      <c r="B8" s="38" t="s">
        <v>467</v>
      </c>
      <c r="C8" s="34" t="s">
        <v>192</v>
      </c>
      <c r="D8" s="29" t="s">
        <v>31</v>
      </c>
      <c r="E8" s="37">
        <v>0</v>
      </c>
      <c r="F8" s="37">
        <v>0</v>
      </c>
      <c r="G8" s="37">
        <v>45</v>
      </c>
      <c r="H8" s="37">
        <v>42</v>
      </c>
      <c r="I8" s="37">
        <v>12</v>
      </c>
      <c r="J8" s="31">
        <v>0</v>
      </c>
      <c r="K8" s="42">
        <f t="shared" si="0"/>
        <v>99</v>
      </c>
      <c r="L8" s="45">
        <f t="shared" si="1"/>
        <v>99</v>
      </c>
      <c r="M8" s="4"/>
      <c r="N8" s="4"/>
      <c r="O8" s="4"/>
    </row>
    <row r="9" spans="1:15" ht="15.75">
      <c r="A9" s="47">
        <v>5</v>
      </c>
      <c r="B9" s="29" t="s">
        <v>214</v>
      </c>
      <c r="C9" s="34" t="s">
        <v>192</v>
      </c>
      <c r="D9" s="36" t="s">
        <v>23</v>
      </c>
      <c r="E9" s="37">
        <v>0</v>
      </c>
      <c r="F9" s="37">
        <v>0</v>
      </c>
      <c r="G9" s="37">
        <v>42</v>
      </c>
      <c r="H9" s="37">
        <v>17</v>
      </c>
      <c r="I9" s="37">
        <v>34</v>
      </c>
      <c r="J9" s="31">
        <v>0</v>
      </c>
      <c r="K9" s="42">
        <f t="shared" si="0"/>
        <v>93</v>
      </c>
      <c r="L9" s="45">
        <f t="shared" si="1"/>
        <v>93</v>
      </c>
      <c r="M9" s="4"/>
      <c r="N9" s="4"/>
      <c r="O9" s="4"/>
    </row>
    <row r="10" spans="1:15" ht="15.75">
      <c r="A10" s="47">
        <v>6</v>
      </c>
      <c r="B10" s="29" t="s">
        <v>469</v>
      </c>
      <c r="C10" s="34" t="s">
        <v>262</v>
      </c>
      <c r="D10" s="29" t="s">
        <v>387</v>
      </c>
      <c r="E10" s="37">
        <v>0</v>
      </c>
      <c r="F10" s="37">
        <v>0</v>
      </c>
      <c r="G10" s="37">
        <v>32</v>
      </c>
      <c r="H10" s="37">
        <v>30</v>
      </c>
      <c r="I10" s="37">
        <v>28</v>
      </c>
      <c r="J10" s="31">
        <v>0</v>
      </c>
      <c r="K10" s="42">
        <f t="shared" si="0"/>
        <v>90</v>
      </c>
      <c r="L10" s="45">
        <f t="shared" si="1"/>
        <v>90</v>
      </c>
      <c r="M10" s="4"/>
      <c r="N10" s="4"/>
      <c r="O10" s="4"/>
    </row>
    <row r="11" spans="1:15" ht="15.75">
      <c r="A11" s="47">
        <v>7</v>
      </c>
      <c r="B11" s="29" t="s">
        <v>203</v>
      </c>
      <c r="C11" s="34" t="s">
        <v>192</v>
      </c>
      <c r="D11" s="29" t="s">
        <v>25</v>
      </c>
      <c r="E11" s="12">
        <v>6</v>
      </c>
      <c r="F11" s="37">
        <v>0</v>
      </c>
      <c r="G11" s="37">
        <v>40</v>
      </c>
      <c r="H11" s="37">
        <v>36</v>
      </c>
      <c r="I11" s="37">
        <v>0</v>
      </c>
      <c r="J11" s="31">
        <v>0</v>
      </c>
      <c r="K11" s="42">
        <f t="shared" si="0"/>
        <v>82</v>
      </c>
      <c r="L11" s="45">
        <f t="shared" si="1"/>
        <v>82</v>
      </c>
      <c r="M11" s="4"/>
      <c r="N11" s="4"/>
      <c r="O11" s="4"/>
    </row>
    <row r="12" spans="1:15" ht="15.75">
      <c r="A12" s="47"/>
      <c r="B12" s="29" t="s">
        <v>470</v>
      </c>
      <c r="C12" s="34" t="s">
        <v>262</v>
      </c>
      <c r="D12" s="29" t="s">
        <v>17</v>
      </c>
      <c r="E12" s="37">
        <v>0</v>
      </c>
      <c r="F12" s="37">
        <v>0</v>
      </c>
      <c r="G12" s="37">
        <v>30</v>
      </c>
      <c r="H12" s="37">
        <v>28</v>
      </c>
      <c r="I12" s="37">
        <v>24</v>
      </c>
      <c r="J12" s="31">
        <v>0</v>
      </c>
      <c r="K12" s="42">
        <f t="shared" si="0"/>
        <v>82</v>
      </c>
      <c r="L12" s="45">
        <f t="shared" si="1"/>
        <v>82</v>
      </c>
      <c r="M12" s="4"/>
      <c r="N12" s="4"/>
      <c r="O12" s="4"/>
    </row>
    <row r="13" spans="1:15" ht="15.75">
      <c r="A13" s="47">
        <v>9</v>
      </c>
      <c r="B13" s="38" t="s">
        <v>528</v>
      </c>
      <c r="C13" s="34" t="s">
        <v>192</v>
      </c>
      <c r="D13" s="29" t="s">
        <v>34</v>
      </c>
      <c r="E13" s="37">
        <v>0</v>
      </c>
      <c r="F13" s="37">
        <v>0</v>
      </c>
      <c r="G13" s="37">
        <v>0</v>
      </c>
      <c r="H13" s="37">
        <v>45</v>
      </c>
      <c r="I13" s="37">
        <v>36</v>
      </c>
      <c r="J13" s="31">
        <v>0</v>
      </c>
      <c r="K13" s="42">
        <f t="shared" si="0"/>
        <v>81</v>
      </c>
      <c r="L13" s="45">
        <f t="shared" si="1"/>
        <v>81</v>
      </c>
      <c r="M13" s="4"/>
      <c r="N13" s="4"/>
      <c r="O13" s="4"/>
    </row>
    <row r="14" spans="1:15" ht="15.75">
      <c r="A14" s="47">
        <v>10</v>
      </c>
      <c r="B14" s="38" t="s">
        <v>347</v>
      </c>
      <c r="C14" s="34" t="s">
        <v>192</v>
      </c>
      <c r="D14" s="29" t="s">
        <v>31</v>
      </c>
      <c r="E14" s="37">
        <v>0</v>
      </c>
      <c r="F14" s="12">
        <v>3</v>
      </c>
      <c r="G14" s="37">
        <v>19</v>
      </c>
      <c r="H14" s="37">
        <v>34</v>
      </c>
      <c r="I14" s="37">
        <v>19</v>
      </c>
      <c r="J14" s="31">
        <v>0</v>
      </c>
      <c r="K14" s="42">
        <f t="shared" si="0"/>
        <v>75</v>
      </c>
      <c r="L14" s="45">
        <f t="shared" si="1"/>
        <v>75</v>
      </c>
      <c r="M14" s="4"/>
      <c r="N14" s="4"/>
      <c r="O14" s="4"/>
    </row>
    <row r="15" spans="1:15" ht="15.75">
      <c r="A15" s="47">
        <v>11</v>
      </c>
      <c r="B15" s="38" t="s">
        <v>352</v>
      </c>
      <c r="C15" s="34" t="s">
        <v>192</v>
      </c>
      <c r="D15" s="29" t="s">
        <v>20</v>
      </c>
      <c r="E15" s="12">
        <v>11</v>
      </c>
      <c r="F15" s="37">
        <v>8</v>
      </c>
      <c r="G15" s="37">
        <v>0</v>
      </c>
      <c r="H15" s="37">
        <v>0</v>
      </c>
      <c r="I15" s="37">
        <v>42</v>
      </c>
      <c r="J15" s="31">
        <v>0</v>
      </c>
      <c r="K15" s="42">
        <f t="shared" si="0"/>
        <v>61</v>
      </c>
      <c r="L15" s="45">
        <f t="shared" si="1"/>
        <v>61</v>
      </c>
      <c r="M15" s="4"/>
      <c r="N15" s="4"/>
      <c r="O15" s="4"/>
    </row>
    <row r="16" spans="1:15" ht="15.75">
      <c r="A16" s="47">
        <v>12</v>
      </c>
      <c r="B16" s="29" t="s">
        <v>468</v>
      </c>
      <c r="C16" s="34" t="s">
        <v>192</v>
      </c>
      <c r="D16" s="29" t="s">
        <v>34</v>
      </c>
      <c r="E16" s="37">
        <v>0</v>
      </c>
      <c r="F16" s="37">
        <v>0</v>
      </c>
      <c r="G16" s="37">
        <v>34</v>
      </c>
      <c r="H16" s="37">
        <v>24</v>
      </c>
      <c r="I16" s="37">
        <v>0</v>
      </c>
      <c r="J16" s="31">
        <v>0</v>
      </c>
      <c r="K16" s="42">
        <f t="shared" si="0"/>
        <v>58</v>
      </c>
      <c r="L16" s="45">
        <f t="shared" si="1"/>
        <v>58</v>
      </c>
      <c r="M16" s="4"/>
      <c r="N16" s="4"/>
      <c r="O16" s="4"/>
    </row>
    <row r="17" spans="1:15" ht="15.75">
      <c r="A17" s="47">
        <v>13</v>
      </c>
      <c r="B17" s="38" t="s">
        <v>530</v>
      </c>
      <c r="C17" s="34" t="s">
        <v>490</v>
      </c>
      <c r="D17" s="29" t="s">
        <v>28</v>
      </c>
      <c r="E17" s="37">
        <v>0</v>
      </c>
      <c r="F17" s="37">
        <v>0</v>
      </c>
      <c r="G17" s="37">
        <v>0</v>
      </c>
      <c r="H17" s="37">
        <v>26</v>
      </c>
      <c r="I17" s="37">
        <v>30</v>
      </c>
      <c r="J17" s="31">
        <v>0</v>
      </c>
      <c r="K17" s="42">
        <f t="shared" si="0"/>
        <v>56</v>
      </c>
      <c r="L17" s="45">
        <f t="shared" si="1"/>
        <v>56</v>
      </c>
      <c r="M17" s="4"/>
      <c r="N17" s="4"/>
      <c r="O17" s="4"/>
    </row>
    <row r="18" spans="1:15" ht="15.75">
      <c r="A18" s="47">
        <v>14</v>
      </c>
      <c r="B18" s="38" t="s">
        <v>471</v>
      </c>
      <c r="C18" s="34" t="s">
        <v>192</v>
      </c>
      <c r="D18" s="29" t="s">
        <v>31</v>
      </c>
      <c r="E18" s="37">
        <v>0</v>
      </c>
      <c r="F18" s="37">
        <v>0</v>
      </c>
      <c r="G18" s="37">
        <v>28</v>
      </c>
      <c r="H18" s="37">
        <v>22</v>
      </c>
      <c r="I18" s="37">
        <v>2</v>
      </c>
      <c r="J18" s="31">
        <v>0</v>
      </c>
      <c r="K18" s="42">
        <f t="shared" si="0"/>
        <v>52</v>
      </c>
      <c r="L18" s="45">
        <f t="shared" si="1"/>
        <v>52</v>
      </c>
      <c r="M18" s="4"/>
      <c r="N18" s="4"/>
      <c r="O18" s="4"/>
    </row>
    <row r="19" spans="1:15" ht="15.75">
      <c r="A19" s="47">
        <v>15</v>
      </c>
      <c r="B19" s="29" t="s">
        <v>474</v>
      </c>
      <c r="C19" s="34" t="s">
        <v>262</v>
      </c>
      <c r="D19" s="29" t="s">
        <v>17</v>
      </c>
      <c r="E19" s="31">
        <v>0</v>
      </c>
      <c r="F19" s="31">
        <v>0</v>
      </c>
      <c r="G19" s="37">
        <v>22</v>
      </c>
      <c r="H19" s="37">
        <v>19</v>
      </c>
      <c r="I19" s="37">
        <v>5</v>
      </c>
      <c r="J19" s="31">
        <v>0</v>
      </c>
      <c r="K19" s="42">
        <f t="shared" si="0"/>
        <v>46</v>
      </c>
      <c r="L19" s="45">
        <f t="shared" si="1"/>
        <v>46</v>
      </c>
      <c r="M19" s="4"/>
      <c r="N19" s="4"/>
      <c r="O19" s="4"/>
    </row>
    <row r="20" spans="1:15" ht="15.75">
      <c r="A20" s="47">
        <v>16</v>
      </c>
      <c r="B20" s="36" t="s">
        <v>187</v>
      </c>
      <c r="C20" s="34" t="s">
        <v>192</v>
      </c>
      <c r="D20" s="36" t="s">
        <v>23</v>
      </c>
      <c r="E20" s="37">
        <v>0</v>
      </c>
      <c r="F20" s="37">
        <v>0</v>
      </c>
      <c r="G20" s="37">
        <v>0</v>
      </c>
      <c r="H20" s="37">
        <v>0</v>
      </c>
      <c r="I20" s="37">
        <v>45</v>
      </c>
      <c r="J20" s="31">
        <v>0</v>
      </c>
      <c r="K20" s="42">
        <f t="shared" si="0"/>
        <v>45</v>
      </c>
      <c r="L20" s="45">
        <f t="shared" si="1"/>
        <v>45</v>
      </c>
      <c r="M20" s="4"/>
      <c r="N20" s="4"/>
      <c r="O20" s="4"/>
    </row>
    <row r="21" spans="1:15" ht="15.75">
      <c r="A21" s="47">
        <v>17</v>
      </c>
      <c r="B21" s="38" t="s">
        <v>472</v>
      </c>
      <c r="C21" s="34" t="s">
        <v>262</v>
      </c>
      <c r="D21" s="29" t="s">
        <v>28</v>
      </c>
      <c r="E21" s="37">
        <v>0</v>
      </c>
      <c r="F21" s="37">
        <v>0</v>
      </c>
      <c r="G21" s="37">
        <v>26</v>
      </c>
      <c r="H21" s="37">
        <v>15</v>
      </c>
      <c r="I21" s="37">
        <v>3</v>
      </c>
      <c r="J21" s="31">
        <v>0</v>
      </c>
      <c r="K21" s="42">
        <f t="shared" si="0"/>
        <v>44</v>
      </c>
      <c r="L21" s="45">
        <f t="shared" si="1"/>
        <v>44</v>
      </c>
      <c r="M21" s="4"/>
      <c r="N21" s="4"/>
      <c r="O21" s="4"/>
    </row>
    <row r="22" spans="1:15" ht="15.75">
      <c r="A22" s="47">
        <v>18</v>
      </c>
      <c r="B22" s="38" t="s">
        <v>529</v>
      </c>
      <c r="C22" s="34" t="s">
        <v>262</v>
      </c>
      <c r="D22" s="29" t="s">
        <v>28</v>
      </c>
      <c r="E22" s="37">
        <v>0</v>
      </c>
      <c r="F22" s="37">
        <v>0</v>
      </c>
      <c r="G22" s="37">
        <v>0</v>
      </c>
      <c r="H22" s="37">
        <v>32</v>
      </c>
      <c r="I22" s="37">
        <v>10</v>
      </c>
      <c r="J22" s="31">
        <v>0</v>
      </c>
      <c r="K22" s="42">
        <f t="shared" si="0"/>
        <v>42</v>
      </c>
      <c r="L22" s="45">
        <f t="shared" si="1"/>
        <v>42</v>
      </c>
      <c r="M22" s="4"/>
      <c r="N22" s="4"/>
      <c r="O22" s="4"/>
    </row>
    <row r="23" spans="1:15" ht="15.75">
      <c r="A23" s="47">
        <v>19</v>
      </c>
      <c r="B23" s="29" t="s">
        <v>475</v>
      </c>
      <c r="C23" s="34" t="s">
        <v>262</v>
      </c>
      <c r="D23" s="29" t="s">
        <v>25</v>
      </c>
      <c r="E23" s="37">
        <v>0</v>
      </c>
      <c r="F23" s="37">
        <v>0</v>
      </c>
      <c r="G23" s="37">
        <v>20</v>
      </c>
      <c r="H23" s="37">
        <v>18</v>
      </c>
      <c r="I23" s="37">
        <v>3</v>
      </c>
      <c r="J23" s="31">
        <v>0</v>
      </c>
      <c r="K23" s="42">
        <f t="shared" si="0"/>
        <v>41</v>
      </c>
      <c r="L23" s="45">
        <f t="shared" si="1"/>
        <v>41</v>
      </c>
      <c r="M23" s="4"/>
      <c r="N23" s="4"/>
      <c r="O23" s="4"/>
    </row>
    <row r="24" spans="1:15" ht="15.75">
      <c r="A24" s="47">
        <v>20</v>
      </c>
      <c r="B24" s="36" t="s">
        <v>637</v>
      </c>
      <c r="C24" s="34" t="s">
        <v>192</v>
      </c>
      <c r="D24" s="36" t="s">
        <v>20</v>
      </c>
      <c r="E24" s="31">
        <v>0</v>
      </c>
      <c r="F24" s="31">
        <v>0</v>
      </c>
      <c r="G24" s="31">
        <v>0</v>
      </c>
      <c r="H24" s="37">
        <v>0</v>
      </c>
      <c r="I24" s="37">
        <v>40</v>
      </c>
      <c r="J24" s="31">
        <v>0</v>
      </c>
      <c r="K24" s="42">
        <f t="shared" si="0"/>
        <v>40</v>
      </c>
      <c r="L24" s="45">
        <f t="shared" si="1"/>
        <v>40</v>
      </c>
      <c r="M24" s="4"/>
      <c r="N24" s="4"/>
      <c r="O24" s="4"/>
    </row>
    <row r="25" spans="1:15" ht="15.75">
      <c r="A25" s="47">
        <v>21</v>
      </c>
      <c r="B25" s="39" t="s">
        <v>473</v>
      </c>
      <c r="C25" s="34" t="s">
        <v>262</v>
      </c>
      <c r="D25" s="29" t="s">
        <v>28</v>
      </c>
      <c r="E25" s="37">
        <v>0</v>
      </c>
      <c r="F25" s="37">
        <v>0</v>
      </c>
      <c r="G25" s="37">
        <v>24</v>
      </c>
      <c r="H25" s="37">
        <v>13</v>
      </c>
      <c r="I25" s="37">
        <v>2</v>
      </c>
      <c r="J25" s="31">
        <v>0</v>
      </c>
      <c r="K25" s="42">
        <f t="shared" si="0"/>
        <v>39</v>
      </c>
      <c r="L25" s="45">
        <f t="shared" si="1"/>
        <v>39</v>
      </c>
      <c r="M25" s="4"/>
      <c r="N25" s="4"/>
      <c r="O25" s="4"/>
    </row>
    <row r="26" spans="1:15" ht="15.75">
      <c r="A26" s="47">
        <v>22</v>
      </c>
      <c r="B26" s="38" t="s">
        <v>476</v>
      </c>
      <c r="C26" s="34" t="s">
        <v>192</v>
      </c>
      <c r="D26" s="29" t="s">
        <v>387</v>
      </c>
      <c r="E26" s="37">
        <v>0</v>
      </c>
      <c r="F26" s="37">
        <v>0</v>
      </c>
      <c r="G26" s="37">
        <v>18</v>
      </c>
      <c r="H26" s="37">
        <v>14</v>
      </c>
      <c r="I26" s="37">
        <v>3</v>
      </c>
      <c r="J26" s="31">
        <v>0</v>
      </c>
      <c r="K26" s="42">
        <f t="shared" si="0"/>
        <v>35</v>
      </c>
      <c r="L26" s="45">
        <f t="shared" si="1"/>
        <v>35</v>
      </c>
      <c r="M26" s="4"/>
      <c r="N26" s="4"/>
      <c r="O26" s="4"/>
    </row>
    <row r="27" spans="1:15" ht="15.75">
      <c r="A27" s="47"/>
      <c r="B27" s="36" t="s">
        <v>479</v>
      </c>
      <c r="C27" s="34" t="s">
        <v>262</v>
      </c>
      <c r="D27" s="29" t="s">
        <v>17</v>
      </c>
      <c r="E27" s="37">
        <v>0</v>
      </c>
      <c r="F27" s="37">
        <v>0</v>
      </c>
      <c r="G27" s="37">
        <v>15</v>
      </c>
      <c r="H27" s="37">
        <v>20</v>
      </c>
      <c r="I27" s="37">
        <v>0</v>
      </c>
      <c r="J27" s="31">
        <v>0</v>
      </c>
      <c r="K27" s="42">
        <f t="shared" si="0"/>
        <v>35</v>
      </c>
      <c r="L27" s="45">
        <f t="shared" si="1"/>
        <v>35</v>
      </c>
      <c r="M27" s="4"/>
      <c r="N27" s="4"/>
      <c r="O27" s="4"/>
    </row>
    <row r="28" spans="1:15" ht="15.75">
      <c r="A28" s="47">
        <v>24</v>
      </c>
      <c r="B28" s="29" t="s">
        <v>478</v>
      </c>
      <c r="C28" s="34" t="s">
        <v>262</v>
      </c>
      <c r="D28" s="29" t="s">
        <v>17</v>
      </c>
      <c r="E28" s="37">
        <v>0</v>
      </c>
      <c r="F28" s="37">
        <v>0</v>
      </c>
      <c r="G28" s="37">
        <v>16</v>
      </c>
      <c r="H28" s="37">
        <v>16</v>
      </c>
      <c r="I28" s="37">
        <v>2</v>
      </c>
      <c r="J28" s="31">
        <v>0</v>
      </c>
      <c r="K28" s="42">
        <f t="shared" si="0"/>
        <v>34</v>
      </c>
      <c r="L28" s="45">
        <f t="shared" si="1"/>
        <v>34</v>
      </c>
      <c r="M28" s="4"/>
      <c r="N28" s="4"/>
      <c r="O28" s="4"/>
    </row>
    <row r="29" spans="1:15" ht="15.75">
      <c r="A29" s="47">
        <v>25</v>
      </c>
      <c r="B29" s="38" t="s">
        <v>477</v>
      </c>
      <c r="C29" s="34" t="s">
        <v>262</v>
      </c>
      <c r="D29" s="29" t="s">
        <v>387</v>
      </c>
      <c r="E29" s="37">
        <v>0</v>
      </c>
      <c r="F29" s="37">
        <v>0</v>
      </c>
      <c r="G29" s="37">
        <v>17</v>
      </c>
      <c r="H29" s="37">
        <v>10</v>
      </c>
      <c r="I29" s="37">
        <v>1</v>
      </c>
      <c r="J29" s="31">
        <v>0</v>
      </c>
      <c r="K29" s="42">
        <f t="shared" si="0"/>
        <v>28</v>
      </c>
      <c r="L29" s="45">
        <f t="shared" si="1"/>
        <v>28</v>
      </c>
      <c r="M29" s="4"/>
      <c r="N29" s="4"/>
      <c r="O29" s="4"/>
    </row>
    <row r="30" spans="1:15" ht="15.75">
      <c r="A30" s="47">
        <v>26</v>
      </c>
      <c r="B30" s="38" t="s">
        <v>531</v>
      </c>
      <c r="C30" s="34" t="s">
        <v>262</v>
      </c>
      <c r="D30" s="29" t="s">
        <v>28</v>
      </c>
      <c r="E30" s="37">
        <v>0</v>
      </c>
      <c r="F30" s="37">
        <v>0</v>
      </c>
      <c r="G30" s="37">
        <v>0</v>
      </c>
      <c r="H30" s="37">
        <v>12</v>
      </c>
      <c r="I30" s="37">
        <v>14</v>
      </c>
      <c r="J30" s="31">
        <v>0</v>
      </c>
      <c r="K30" s="42">
        <f t="shared" si="0"/>
        <v>26</v>
      </c>
      <c r="L30" s="45">
        <f t="shared" si="1"/>
        <v>26</v>
      </c>
      <c r="M30" s="4"/>
      <c r="N30" s="4"/>
      <c r="O30" s="4"/>
    </row>
    <row r="31" spans="1:15" ht="15.75">
      <c r="A31" s="47"/>
      <c r="B31" s="36" t="s">
        <v>638</v>
      </c>
      <c r="C31" s="34" t="s">
        <v>262</v>
      </c>
      <c r="D31" s="36" t="s">
        <v>23</v>
      </c>
      <c r="E31" s="37">
        <v>0</v>
      </c>
      <c r="F31" s="37">
        <v>0</v>
      </c>
      <c r="G31" s="37">
        <v>0</v>
      </c>
      <c r="H31" s="37">
        <v>0</v>
      </c>
      <c r="I31" s="37">
        <v>26</v>
      </c>
      <c r="J31" s="31">
        <v>0</v>
      </c>
      <c r="K31" s="42">
        <f t="shared" si="0"/>
        <v>26</v>
      </c>
      <c r="L31" s="45">
        <f t="shared" si="1"/>
        <v>26</v>
      </c>
      <c r="M31" s="4"/>
      <c r="N31" s="4"/>
      <c r="O31" s="4"/>
    </row>
    <row r="32" spans="1:15" ht="15.75">
      <c r="A32" s="47">
        <v>28</v>
      </c>
      <c r="B32" s="29" t="s">
        <v>480</v>
      </c>
      <c r="C32" s="34" t="s">
        <v>262</v>
      </c>
      <c r="D32" s="29" t="s">
        <v>17</v>
      </c>
      <c r="E32" s="37">
        <v>0</v>
      </c>
      <c r="F32" s="37">
        <v>0</v>
      </c>
      <c r="G32" s="37">
        <v>14</v>
      </c>
      <c r="H32" s="37">
        <v>11</v>
      </c>
      <c r="I32" s="37">
        <v>0</v>
      </c>
      <c r="J32" s="31">
        <v>0</v>
      </c>
      <c r="K32" s="42">
        <f t="shared" si="0"/>
        <v>25</v>
      </c>
      <c r="L32" s="45">
        <f t="shared" si="1"/>
        <v>25</v>
      </c>
      <c r="M32" s="4"/>
      <c r="N32" s="4"/>
      <c r="O32" s="4"/>
    </row>
    <row r="33" spans="1:15" ht="15.75">
      <c r="A33" s="47">
        <v>29</v>
      </c>
      <c r="B33" s="38" t="s">
        <v>481</v>
      </c>
      <c r="C33" s="34" t="s">
        <v>262</v>
      </c>
      <c r="D33" s="29" t="s">
        <v>28</v>
      </c>
      <c r="E33" s="37">
        <v>0</v>
      </c>
      <c r="F33" s="37">
        <v>0</v>
      </c>
      <c r="G33" s="37">
        <v>13</v>
      </c>
      <c r="H33" s="37">
        <v>9</v>
      </c>
      <c r="I33" s="37">
        <v>0</v>
      </c>
      <c r="J33" s="31">
        <v>0</v>
      </c>
      <c r="K33" s="42">
        <f t="shared" si="0"/>
        <v>22</v>
      </c>
      <c r="L33" s="45">
        <f t="shared" si="1"/>
        <v>22</v>
      </c>
      <c r="M33" s="4"/>
      <c r="N33" s="4"/>
      <c r="O33" s="4"/>
    </row>
    <row r="34" spans="1:15" ht="15.75">
      <c r="A34" s="47"/>
      <c r="B34" s="36" t="s">
        <v>639</v>
      </c>
      <c r="C34" s="34" t="s">
        <v>192</v>
      </c>
      <c r="D34" s="36" t="s">
        <v>17</v>
      </c>
      <c r="E34" s="37">
        <v>0</v>
      </c>
      <c r="F34" s="37">
        <v>0</v>
      </c>
      <c r="G34" s="37">
        <v>0</v>
      </c>
      <c r="H34" s="37">
        <v>0</v>
      </c>
      <c r="I34" s="37">
        <v>22</v>
      </c>
      <c r="J34" s="31">
        <v>0</v>
      </c>
      <c r="K34" s="42">
        <f t="shared" si="0"/>
        <v>22</v>
      </c>
      <c r="L34" s="45">
        <f t="shared" si="1"/>
        <v>22</v>
      </c>
      <c r="M34" s="4"/>
      <c r="N34" s="4"/>
      <c r="O34" s="4"/>
    </row>
    <row r="35" spans="1:15" ht="15.75">
      <c r="A35" s="47">
        <v>31</v>
      </c>
      <c r="B35" s="38" t="s">
        <v>491</v>
      </c>
      <c r="C35" s="34" t="s">
        <v>262</v>
      </c>
      <c r="D35" s="29" t="s">
        <v>28</v>
      </c>
      <c r="E35" s="37">
        <v>0</v>
      </c>
      <c r="F35" s="37">
        <v>0</v>
      </c>
      <c r="G35" s="37">
        <v>11</v>
      </c>
      <c r="H35" s="37">
        <v>7</v>
      </c>
      <c r="I35" s="37">
        <v>3</v>
      </c>
      <c r="J35" s="31">
        <v>0</v>
      </c>
      <c r="K35" s="42">
        <f t="shared" si="0"/>
        <v>21</v>
      </c>
      <c r="L35" s="45">
        <f t="shared" si="1"/>
        <v>21</v>
      </c>
      <c r="M35" s="4"/>
      <c r="N35" s="4"/>
      <c r="O35" s="4"/>
    </row>
    <row r="36" spans="1:15" ht="15.75">
      <c r="A36" s="47">
        <v>32</v>
      </c>
      <c r="B36" s="36" t="s">
        <v>640</v>
      </c>
      <c r="C36" s="34" t="s">
        <v>192</v>
      </c>
      <c r="D36" s="36" t="s">
        <v>395</v>
      </c>
      <c r="E36" s="37">
        <v>0</v>
      </c>
      <c r="F36" s="37">
        <v>0</v>
      </c>
      <c r="G36" s="37">
        <v>0</v>
      </c>
      <c r="H36" s="37">
        <v>0</v>
      </c>
      <c r="I36" s="37">
        <v>20</v>
      </c>
      <c r="J36" s="31">
        <v>0</v>
      </c>
      <c r="K36" s="42">
        <f t="shared" si="0"/>
        <v>20</v>
      </c>
      <c r="L36" s="45">
        <f t="shared" si="1"/>
        <v>20</v>
      </c>
      <c r="M36" s="4"/>
      <c r="N36" s="4"/>
      <c r="O36" s="4"/>
    </row>
    <row r="37" spans="1:15" ht="15.75">
      <c r="A37" s="47">
        <v>33</v>
      </c>
      <c r="B37" s="38" t="s">
        <v>350</v>
      </c>
      <c r="C37" s="34" t="s">
        <v>192</v>
      </c>
      <c r="D37" s="29" t="s">
        <v>23</v>
      </c>
      <c r="E37" s="37">
        <v>0</v>
      </c>
      <c r="F37" s="12">
        <v>2</v>
      </c>
      <c r="G37" s="37">
        <v>0</v>
      </c>
      <c r="H37" s="37">
        <v>8</v>
      </c>
      <c r="I37" s="37">
        <v>9</v>
      </c>
      <c r="J37" s="31">
        <v>0</v>
      </c>
      <c r="K37" s="42">
        <f t="shared" ref="K37:K68" si="2">SUM(E37:J37)</f>
        <v>19</v>
      </c>
      <c r="L37" s="45">
        <f t="shared" ref="L37:L68" si="3">SUM(LARGE(E37:J37,1),LARGE(E37:J37,2),LARGE(E37:J37,3), LARGE(E37:J37,4))</f>
        <v>19</v>
      </c>
      <c r="M37" s="4"/>
      <c r="N37" s="4"/>
      <c r="O37" s="4"/>
    </row>
    <row r="38" spans="1:15" ht="15.75">
      <c r="A38" s="47">
        <v>34</v>
      </c>
      <c r="B38" s="36" t="s">
        <v>641</v>
      </c>
      <c r="C38" s="34" t="s">
        <v>262</v>
      </c>
      <c r="D38" s="36" t="s">
        <v>28</v>
      </c>
      <c r="E38" s="37">
        <v>0</v>
      </c>
      <c r="F38" s="37">
        <v>0</v>
      </c>
      <c r="G38" s="37">
        <v>0</v>
      </c>
      <c r="H38" s="37">
        <v>0</v>
      </c>
      <c r="I38" s="37">
        <v>18</v>
      </c>
      <c r="J38" s="31">
        <v>0</v>
      </c>
      <c r="K38" s="42">
        <f t="shared" si="2"/>
        <v>18</v>
      </c>
      <c r="L38" s="45">
        <f t="shared" si="3"/>
        <v>18</v>
      </c>
      <c r="M38" s="4"/>
      <c r="N38" s="4"/>
      <c r="O38" s="4"/>
    </row>
    <row r="39" spans="1:15" ht="15.75">
      <c r="A39" s="47">
        <v>35</v>
      </c>
      <c r="B39" s="36" t="s">
        <v>642</v>
      </c>
      <c r="C39" s="34" t="s">
        <v>192</v>
      </c>
      <c r="D39" s="36" t="s">
        <v>23</v>
      </c>
      <c r="E39" s="37">
        <v>0</v>
      </c>
      <c r="F39" s="37">
        <v>0</v>
      </c>
      <c r="G39" s="37">
        <v>0</v>
      </c>
      <c r="H39" s="37">
        <v>0</v>
      </c>
      <c r="I39" s="37">
        <v>17</v>
      </c>
      <c r="J39" s="31">
        <v>0</v>
      </c>
      <c r="K39" s="42">
        <f t="shared" si="2"/>
        <v>17</v>
      </c>
      <c r="L39" s="45">
        <f t="shared" si="3"/>
        <v>17</v>
      </c>
      <c r="M39" s="4"/>
      <c r="N39" s="4"/>
      <c r="O39" s="4"/>
    </row>
    <row r="40" spans="1:15" ht="15.75">
      <c r="A40" s="47">
        <v>36</v>
      </c>
      <c r="B40" s="29" t="s">
        <v>484</v>
      </c>
      <c r="C40" s="34" t="s">
        <v>192</v>
      </c>
      <c r="D40" s="29" t="s">
        <v>25</v>
      </c>
      <c r="E40" s="37">
        <v>0</v>
      </c>
      <c r="F40" s="37">
        <v>0</v>
      </c>
      <c r="G40" s="37">
        <v>9</v>
      </c>
      <c r="H40" s="37">
        <v>6</v>
      </c>
      <c r="I40" s="37">
        <v>1</v>
      </c>
      <c r="J40" s="31">
        <v>0</v>
      </c>
      <c r="K40" s="42">
        <f t="shared" si="2"/>
        <v>16</v>
      </c>
      <c r="L40" s="45">
        <f t="shared" si="3"/>
        <v>16</v>
      </c>
      <c r="M40" s="4"/>
      <c r="N40" s="4"/>
      <c r="O40" s="4"/>
    </row>
    <row r="41" spans="1:15" ht="15.75">
      <c r="A41" s="47"/>
      <c r="B41" s="36" t="s">
        <v>643</v>
      </c>
      <c r="C41" s="34" t="s">
        <v>192</v>
      </c>
      <c r="D41" s="36" t="s">
        <v>15</v>
      </c>
      <c r="E41" s="37">
        <v>0</v>
      </c>
      <c r="F41" s="37">
        <v>0</v>
      </c>
      <c r="G41" s="37">
        <v>0</v>
      </c>
      <c r="H41" s="37">
        <v>0</v>
      </c>
      <c r="I41" s="37">
        <v>16</v>
      </c>
      <c r="J41" s="31">
        <v>0</v>
      </c>
      <c r="K41" s="42">
        <f t="shared" si="2"/>
        <v>16</v>
      </c>
      <c r="L41" s="45">
        <f t="shared" si="3"/>
        <v>16</v>
      </c>
      <c r="M41" s="4"/>
      <c r="N41" s="4"/>
      <c r="O41" s="4"/>
    </row>
    <row r="42" spans="1:15" ht="15.75">
      <c r="A42" s="47">
        <v>38</v>
      </c>
      <c r="B42" s="36" t="s">
        <v>644</v>
      </c>
      <c r="C42" s="34" t="s">
        <v>262</v>
      </c>
      <c r="D42" s="36" t="s">
        <v>20</v>
      </c>
      <c r="E42" s="37">
        <v>0</v>
      </c>
      <c r="F42" s="37">
        <v>0</v>
      </c>
      <c r="G42" s="37">
        <v>0</v>
      </c>
      <c r="H42" s="37">
        <v>0</v>
      </c>
      <c r="I42" s="37">
        <v>15</v>
      </c>
      <c r="J42" s="31">
        <v>0</v>
      </c>
      <c r="K42" s="42">
        <f t="shared" si="2"/>
        <v>15</v>
      </c>
      <c r="L42" s="45">
        <f t="shared" si="3"/>
        <v>15</v>
      </c>
      <c r="M42" s="4"/>
      <c r="N42" s="4"/>
      <c r="O42" s="4"/>
    </row>
    <row r="43" spans="1:15" ht="15.75">
      <c r="A43" s="47">
        <v>39</v>
      </c>
      <c r="B43" s="36" t="s">
        <v>645</v>
      </c>
      <c r="C43" s="34" t="s">
        <v>262</v>
      </c>
      <c r="D43" s="36" t="s">
        <v>28</v>
      </c>
      <c r="E43" s="37">
        <v>0</v>
      </c>
      <c r="F43" s="37">
        <v>0</v>
      </c>
      <c r="G43" s="37">
        <v>0</v>
      </c>
      <c r="H43" s="37">
        <v>0</v>
      </c>
      <c r="I43" s="37">
        <v>13</v>
      </c>
      <c r="J43" s="31">
        <v>0</v>
      </c>
      <c r="K43" s="42">
        <f t="shared" si="2"/>
        <v>13</v>
      </c>
      <c r="L43" s="45">
        <f t="shared" si="3"/>
        <v>13</v>
      </c>
      <c r="M43" s="4"/>
      <c r="N43" s="4"/>
      <c r="O43" s="4"/>
    </row>
    <row r="44" spans="1:15" ht="15.75">
      <c r="A44" s="47">
        <v>40</v>
      </c>
      <c r="B44" s="38" t="s">
        <v>482</v>
      </c>
      <c r="C44" s="34" t="s">
        <v>262</v>
      </c>
      <c r="D44" s="29" t="s">
        <v>28</v>
      </c>
      <c r="E44" s="37">
        <v>0</v>
      </c>
      <c r="F44" s="37">
        <v>0</v>
      </c>
      <c r="G44" s="37">
        <v>12</v>
      </c>
      <c r="H44" s="37">
        <v>0</v>
      </c>
      <c r="I44" s="37">
        <v>0</v>
      </c>
      <c r="J44" s="31">
        <v>0</v>
      </c>
      <c r="K44" s="42">
        <f t="shared" si="2"/>
        <v>12</v>
      </c>
      <c r="L44" s="45">
        <f t="shared" si="3"/>
        <v>12</v>
      </c>
      <c r="M44" s="4"/>
      <c r="N44" s="4"/>
      <c r="O44" s="4"/>
    </row>
    <row r="45" spans="1:15" ht="15.75">
      <c r="A45" s="47">
        <v>41</v>
      </c>
      <c r="B45" s="36" t="s">
        <v>646</v>
      </c>
      <c r="C45" s="34" t="s">
        <v>262</v>
      </c>
      <c r="D45" s="36" t="s">
        <v>23</v>
      </c>
      <c r="E45" s="37">
        <v>0</v>
      </c>
      <c r="F45" s="37">
        <v>0</v>
      </c>
      <c r="G45" s="37">
        <v>0</v>
      </c>
      <c r="H45" s="37">
        <v>0</v>
      </c>
      <c r="I45" s="37">
        <v>11</v>
      </c>
      <c r="J45" s="31">
        <v>0</v>
      </c>
      <c r="K45" s="42">
        <f t="shared" si="2"/>
        <v>11</v>
      </c>
      <c r="L45" s="45">
        <f t="shared" si="3"/>
        <v>11</v>
      </c>
      <c r="M45" s="4"/>
      <c r="N45" s="4"/>
      <c r="O45" s="4"/>
    </row>
    <row r="46" spans="1:15" ht="15.75">
      <c r="A46" s="47">
        <v>42</v>
      </c>
      <c r="B46" s="29" t="s">
        <v>483</v>
      </c>
      <c r="C46" s="34" t="s">
        <v>262</v>
      </c>
      <c r="D46" s="29" t="s">
        <v>17</v>
      </c>
      <c r="E46" s="37">
        <v>0</v>
      </c>
      <c r="F46" s="37">
        <v>0</v>
      </c>
      <c r="G46" s="37">
        <v>10</v>
      </c>
      <c r="H46" s="37">
        <v>0</v>
      </c>
      <c r="I46" s="37">
        <v>0</v>
      </c>
      <c r="J46" s="31">
        <v>0</v>
      </c>
      <c r="K46" s="42">
        <f t="shared" si="2"/>
        <v>10</v>
      </c>
      <c r="L46" s="45">
        <f t="shared" si="3"/>
        <v>10</v>
      </c>
      <c r="M46" s="4"/>
      <c r="N46" s="4"/>
      <c r="O46" s="4"/>
    </row>
    <row r="47" spans="1:15" ht="15.75">
      <c r="A47" s="47">
        <v>43</v>
      </c>
      <c r="B47" s="29" t="s">
        <v>636</v>
      </c>
      <c r="C47" s="34" t="s">
        <v>262</v>
      </c>
      <c r="D47" s="29" t="s">
        <v>25</v>
      </c>
      <c r="E47" s="37">
        <v>0</v>
      </c>
      <c r="F47" s="37">
        <v>0</v>
      </c>
      <c r="G47" s="37">
        <v>5</v>
      </c>
      <c r="H47" s="37">
        <v>3</v>
      </c>
      <c r="I47" s="37">
        <v>1</v>
      </c>
      <c r="J47" s="31">
        <v>0</v>
      </c>
      <c r="K47" s="42">
        <f t="shared" si="2"/>
        <v>9</v>
      </c>
      <c r="L47" s="45">
        <f t="shared" si="3"/>
        <v>9</v>
      </c>
      <c r="M47" s="4"/>
      <c r="N47" s="4"/>
      <c r="O47" s="4"/>
    </row>
    <row r="48" spans="1:15" ht="15.75">
      <c r="A48" s="47"/>
      <c r="B48" s="38" t="s">
        <v>487</v>
      </c>
      <c r="C48" s="34" t="s">
        <v>262</v>
      </c>
      <c r="D48" s="29" t="s">
        <v>25</v>
      </c>
      <c r="E48" s="37">
        <v>0</v>
      </c>
      <c r="F48" s="37">
        <v>0</v>
      </c>
      <c r="G48" s="37">
        <v>6</v>
      </c>
      <c r="H48" s="37">
        <v>3</v>
      </c>
      <c r="I48" s="37">
        <v>0</v>
      </c>
      <c r="J48" s="31">
        <v>0</v>
      </c>
      <c r="K48" s="42">
        <f t="shared" si="2"/>
        <v>9</v>
      </c>
      <c r="L48" s="45">
        <f t="shared" si="3"/>
        <v>9</v>
      </c>
      <c r="M48" s="4"/>
      <c r="N48" s="4"/>
      <c r="O48" s="4"/>
    </row>
    <row r="49" spans="1:15" ht="15.75">
      <c r="A49" s="47">
        <v>45</v>
      </c>
      <c r="B49" s="36" t="s">
        <v>647</v>
      </c>
      <c r="C49" s="34" t="s">
        <v>192</v>
      </c>
      <c r="D49" s="36" t="s">
        <v>20</v>
      </c>
      <c r="E49" s="37">
        <v>0</v>
      </c>
      <c r="F49" s="37">
        <v>0</v>
      </c>
      <c r="G49" s="37">
        <v>0</v>
      </c>
      <c r="H49" s="37">
        <v>0</v>
      </c>
      <c r="I49" s="37">
        <v>8</v>
      </c>
      <c r="J49" s="31">
        <v>0</v>
      </c>
      <c r="K49" s="42">
        <f t="shared" si="2"/>
        <v>8</v>
      </c>
      <c r="L49" s="45">
        <f t="shared" si="3"/>
        <v>8</v>
      </c>
      <c r="M49" s="4"/>
      <c r="N49" s="4"/>
      <c r="O49" s="4"/>
    </row>
    <row r="50" spans="1:15" ht="15.75">
      <c r="A50" s="47"/>
      <c r="B50" s="29" t="s">
        <v>485</v>
      </c>
      <c r="C50" s="34" t="s">
        <v>262</v>
      </c>
      <c r="D50" s="29" t="s">
        <v>17</v>
      </c>
      <c r="E50" s="37">
        <v>0</v>
      </c>
      <c r="F50" s="37">
        <v>0</v>
      </c>
      <c r="G50" s="37">
        <v>8</v>
      </c>
      <c r="H50" s="37">
        <v>0</v>
      </c>
      <c r="I50" s="37">
        <v>0</v>
      </c>
      <c r="J50" s="31">
        <v>0</v>
      </c>
      <c r="K50" s="42">
        <f t="shared" si="2"/>
        <v>8</v>
      </c>
      <c r="L50" s="45">
        <f t="shared" si="3"/>
        <v>8</v>
      </c>
      <c r="M50" s="4"/>
      <c r="N50" s="4"/>
      <c r="O50" s="4"/>
    </row>
    <row r="51" spans="1:15" ht="15.75">
      <c r="A51" s="47">
        <v>47</v>
      </c>
      <c r="B51" s="29" t="s">
        <v>486</v>
      </c>
      <c r="C51" s="34" t="s">
        <v>262</v>
      </c>
      <c r="D51" s="29" t="s">
        <v>28</v>
      </c>
      <c r="E51" s="37">
        <v>0</v>
      </c>
      <c r="F51" s="37">
        <v>0</v>
      </c>
      <c r="G51" s="37">
        <v>7</v>
      </c>
      <c r="H51" s="37">
        <v>0</v>
      </c>
      <c r="I51" s="37">
        <v>0</v>
      </c>
      <c r="J51" s="31">
        <v>0</v>
      </c>
      <c r="K51" s="42">
        <f t="shared" si="2"/>
        <v>7</v>
      </c>
      <c r="L51" s="45">
        <f t="shared" si="3"/>
        <v>7</v>
      </c>
      <c r="M51" s="4"/>
      <c r="N51" s="4"/>
      <c r="O51" s="4"/>
    </row>
    <row r="52" spans="1:15" ht="15.75">
      <c r="A52" s="47"/>
      <c r="B52" s="38" t="s">
        <v>526</v>
      </c>
      <c r="C52" s="34" t="s">
        <v>192</v>
      </c>
      <c r="D52" s="29" t="s">
        <v>23</v>
      </c>
      <c r="E52" s="37">
        <v>0</v>
      </c>
      <c r="F52" s="37">
        <v>0</v>
      </c>
      <c r="G52" s="37">
        <v>0</v>
      </c>
      <c r="H52" s="37">
        <v>4</v>
      </c>
      <c r="I52" s="37">
        <v>3</v>
      </c>
      <c r="J52" s="31">
        <v>0</v>
      </c>
      <c r="K52" s="42">
        <f t="shared" si="2"/>
        <v>7</v>
      </c>
      <c r="L52" s="45">
        <f t="shared" si="3"/>
        <v>7</v>
      </c>
      <c r="M52" s="4"/>
      <c r="N52" s="4"/>
      <c r="O52" s="4"/>
    </row>
    <row r="53" spans="1:15" ht="15.75">
      <c r="A53" s="47"/>
      <c r="B53" s="36" t="s">
        <v>648</v>
      </c>
      <c r="C53" s="34" t="s">
        <v>262</v>
      </c>
      <c r="D53" s="36" t="s">
        <v>31</v>
      </c>
      <c r="E53" s="37">
        <v>0</v>
      </c>
      <c r="F53" s="37">
        <v>0</v>
      </c>
      <c r="G53" s="37">
        <v>0</v>
      </c>
      <c r="H53" s="37">
        <v>0</v>
      </c>
      <c r="I53" s="37">
        <v>7</v>
      </c>
      <c r="J53" s="31">
        <v>0</v>
      </c>
      <c r="K53" s="42">
        <f t="shared" si="2"/>
        <v>7</v>
      </c>
      <c r="L53" s="45">
        <f t="shared" si="3"/>
        <v>7</v>
      </c>
      <c r="M53" s="4"/>
      <c r="N53" s="4"/>
      <c r="O53" s="4"/>
    </row>
    <row r="54" spans="1:15" ht="15.75">
      <c r="A54" s="47">
        <v>50</v>
      </c>
      <c r="B54" s="38" t="s">
        <v>527</v>
      </c>
      <c r="C54" s="34" t="s">
        <v>490</v>
      </c>
      <c r="D54" s="29" t="s">
        <v>20</v>
      </c>
      <c r="E54" s="37">
        <v>0</v>
      </c>
      <c r="F54" s="37">
        <v>0</v>
      </c>
      <c r="G54" s="37">
        <v>0</v>
      </c>
      <c r="H54" s="37">
        <v>5</v>
      </c>
      <c r="I54" s="37">
        <v>1</v>
      </c>
      <c r="J54" s="31">
        <v>0</v>
      </c>
      <c r="K54" s="42">
        <f t="shared" si="2"/>
        <v>6</v>
      </c>
      <c r="L54" s="45">
        <f t="shared" si="3"/>
        <v>6</v>
      </c>
      <c r="M54" s="4"/>
      <c r="N54" s="4"/>
      <c r="O54" s="4"/>
    </row>
    <row r="55" spans="1:15" ht="15.75">
      <c r="A55" s="47"/>
      <c r="B55" s="36" t="s">
        <v>649</v>
      </c>
      <c r="C55" s="34" t="s">
        <v>490</v>
      </c>
      <c r="D55" s="36" t="s">
        <v>28</v>
      </c>
      <c r="E55" s="37">
        <v>0</v>
      </c>
      <c r="F55" s="37">
        <v>0</v>
      </c>
      <c r="G55" s="37">
        <v>0</v>
      </c>
      <c r="H55" s="37">
        <v>0</v>
      </c>
      <c r="I55" s="37">
        <v>6</v>
      </c>
      <c r="J55" s="31">
        <v>0</v>
      </c>
      <c r="K55" s="42">
        <f t="shared" si="2"/>
        <v>6</v>
      </c>
      <c r="L55" s="45">
        <f t="shared" si="3"/>
        <v>6</v>
      </c>
      <c r="M55" s="4"/>
      <c r="N55" s="4"/>
      <c r="O55" s="4"/>
    </row>
    <row r="56" spans="1:15" ht="15.75">
      <c r="A56" s="47"/>
      <c r="B56" s="29" t="s">
        <v>488</v>
      </c>
      <c r="C56" s="34" t="s">
        <v>262</v>
      </c>
      <c r="D56" s="29" t="s">
        <v>25</v>
      </c>
      <c r="E56" s="37">
        <v>0</v>
      </c>
      <c r="F56" s="37">
        <v>0</v>
      </c>
      <c r="G56" s="37">
        <v>4</v>
      </c>
      <c r="H56" s="37">
        <v>0</v>
      </c>
      <c r="I56" s="37">
        <v>2</v>
      </c>
      <c r="J56" s="31">
        <v>0</v>
      </c>
      <c r="K56" s="42">
        <f t="shared" si="2"/>
        <v>6</v>
      </c>
      <c r="L56" s="45">
        <f t="shared" si="3"/>
        <v>6</v>
      </c>
      <c r="M56" s="4"/>
      <c r="N56" s="4"/>
      <c r="O56" s="4"/>
    </row>
    <row r="57" spans="1:15" ht="15.75">
      <c r="A57" s="47"/>
      <c r="B57" s="29" t="s">
        <v>489</v>
      </c>
      <c r="C57" s="34" t="s">
        <v>490</v>
      </c>
      <c r="D57" s="29" t="s">
        <v>25</v>
      </c>
      <c r="E57" s="37">
        <v>0</v>
      </c>
      <c r="F57" s="37">
        <v>0</v>
      </c>
      <c r="G57" s="37">
        <v>3</v>
      </c>
      <c r="H57" s="37">
        <v>3</v>
      </c>
      <c r="I57" s="37">
        <v>0</v>
      </c>
      <c r="J57" s="31">
        <v>0</v>
      </c>
      <c r="K57" s="42">
        <f t="shared" si="2"/>
        <v>6</v>
      </c>
      <c r="L57" s="45">
        <f t="shared" si="3"/>
        <v>6</v>
      </c>
      <c r="M57" s="4"/>
      <c r="N57" s="4"/>
      <c r="O57" s="4"/>
    </row>
    <row r="58" spans="1:15" ht="15.75">
      <c r="A58" s="47">
        <v>54</v>
      </c>
      <c r="B58" s="36" t="s">
        <v>650</v>
      </c>
      <c r="C58" s="34" t="s">
        <v>192</v>
      </c>
      <c r="D58" s="36" t="s">
        <v>20</v>
      </c>
      <c r="E58" s="37">
        <v>0</v>
      </c>
      <c r="F58" s="37">
        <v>0</v>
      </c>
      <c r="G58" s="37">
        <v>0</v>
      </c>
      <c r="H58" s="37">
        <v>0</v>
      </c>
      <c r="I58" s="37">
        <v>4</v>
      </c>
      <c r="J58" s="31">
        <v>0</v>
      </c>
      <c r="K58" s="42">
        <f t="shared" si="2"/>
        <v>4</v>
      </c>
      <c r="L58" s="45">
        <f t="shared" si="3"/>
        <v>4</v>
      </c>
      <c r="M58" s="4"/>
      <c r="N58" s="4"/>
      <c r="O58" s="4"/>
    </row>
    <row r="59" spans="1:15" ht="15.75">
      <c r="A59" s="47"/>
      <c r="B59" s="38" t="s">
        <v>341</v>
      </c>
      <c r="C59" s="34" t="s">
        <v>192</v>
      </c>
      <c r="D59" s="29" t="s">
        <v>28</v>
      </c>
      <c r="E59" s="31">
        <v>0</v>
      </c>
      <c r="F59" s="12">
        <v>4</v>
      </c>
      <c r="G59" s="37">
        <v>0</v>
      </c>
      <c r="H59" s="37">
        <v>0</v>
      </c>
      <c r="I59" s="37">
        <v>0</v>
      </c>
      <c r="J59" s="31">
        <v>0</v>
      </c>
      <c r="K59" s="42">
        <f t="shared" si="2"/>
        <v>4</v>
      </c>
      <c r="L59" s="45">
        <f t="shared" si="3"/>
        <v>4</v>
      </c>
      <c r="M59" s="4"/>
      <c r="N59" s="4"/>
      <c r="O59" s="4"/>
    </row>
    <row r="60" spans="1:15" ht="15.75">
      <c r="A60" s="47">
        <v>56</v>
      </c>
      <c r="B60" s="36" t="s">
        <v>654</v>
      </c>
      <c r="C60" s="34" t="s">
        <v>192</v>
      </c>
      <c r="D60" s="36" t="s">
        <v>20</v>
      </c>
      <c r="E60" s="37">
        <v>0</v>
      </c>
      <c r="F60" s="37">
        <v>0</v>
      </c>
      <c r="G60" s="37">
        <v>0</v>
      </c>
      <c r="H60" s="37">
        <v>0</v>
      </c>
      <c r="I60" s="37">
        <v>3</v>
      </c>
      <c r="J60" s="31">
        <v>0</v>
      </c>
      <c r="K60" s="42">
        <f t="shared" si="2"/>
        <v>3</v>
      </c>
      <c r="L60" s="45">
        <f t="shared" si="3"/>
        <v>3</v>
      </c>
      <c r="M60" s="4"/>
      <c r="N60" s="4"/>
      <c r="O60" s="4"/>
    </row>
    <row r="61" spans="1:15" ht="15.75">
      <c r="A61" s="47"/>
      <c r="B61" s="36" t="s">
        <v>652</v>
      </c>
      <c r="C61" s="34" t="s">
        <v>262</v>
      </c>
      <c r="D61" s="36" t="s">
        <v>20</v>
      </c>
      <c r="E61" s="37">
        <v>0</v>
      </c>
      <c r="F61" s="37">
        <v>0</v>
      </c>
      <c r="G61" s="37">
        <v>0</v>
      </c>
      <c r="H61" s="37">
        <v>0</v>
      </c>
      <c r="I61" s="37">
        <v>3</v>
      </c>
      <c r="J61" s="31">
        <v>0</v>
      </c>
      <c r="K61" s="42">
        <f t="shared" si="2"/>
        <v>3</v>
      </c>
      <c r="L61" s="45">
        <f t="shared" si="3"/>
        <v>3</v>
      </c>
      <c r="M61" s="4"/>
      <c r="N61" s="4"/>
      <c r="O61" s="4"/>
    </row>
    <row r="62" spans="1:15" ht="15.75">
      <c r="A62" s="47"/>
      <c r="B62" s="38" t="s">
        <v>345</v>
      </c>
      <c r="C62" s="34" t="s">
        <v>192</v>
      </c>
      <c r="D62" s="29" t="s">
        <v>20</v>
      </c>
      <c r="E62" s="37">
        <v>0</v>
      </c>
      <c r="F62" s="12">
        <v>3</v>
      </c>
      <c r="G62" s="37">
        <v>0</v>
      </c>
      <c r="H62" s="37">
        <v>0</v>
      </c>
      <c r="I62" s="37">
        <v>0</v>
      </c>
      <c r="J62" s="31">
        <v>0</v>
      </c>
      <c r="K62" s="42">
        <f t="shared" si="2"/>
        <v>3</v>
      </c>
      <c r="L62" s="45">
        <f t="shared" si="3"/>
        <v>3</v>
      </c>
      <c r="M62" s="4"/>
      <c r="N62" s="4"/>
      <c r="O62" s="4"/>
    </row>
    <row r="63" spans="1:15" ht="15.75">
      <c r="A63" s="47"/>
      <c r="B63" s="36" t="s">
        <v>655</v>
      </c>
      <c r="C63" s="34" t="s">
        <v>262</v>
      </c>
      <c r="D63" s="36" t="s">
        <v>28</v>
      </c>
      <c r="E63" s="37">
        <v>0</v>
      </c>
      <c r="F63" s="37">
        <v>0</v>
      </c>
      <c r="G63" s="37">
        <v>0</v>
      </c>
      <c r="H63" s="37">
        <v>0</v>
      </c>
      <c r="I63" s="37">
        <v>3</v>
      </c>
      <c r="J63" s="31">
        <v>0</v>
      </c>
      <c r="K63" s="42">
        <f t="shared" si="2"/>
        <v>3</v>
      </c>
      <c r="L63" s="45">
        <f t="shared" si="3"/>
        <v>3</v>
      </c>
      <c r="M63" s="4"/>
      <c r="N63" s="4"/>
      <c r="O63" s="4"/>
    </row>
    <row r="64" spans="1:15" ht="15.75">
      <c r="A64" s="47"/>
      <c r="B64" s="38" t="s">
        <v>227</v>
      </c>
      <c r="C64" s="34" t="s">
        <v>192</v>
      </c>
      <c r="D64" s="29" t="s">
        <v>23</v>
      </c>
      <c r="E64" s="12">
        <v>1</v>
      </c>
      <c r="F64" s="37">
        <v>2</v>
      </c>
      <c r="G64" s="37">
        <v>0</v>
      </c>
      <c r="H64" s="37">
        <v>0</v>
      </c>
      <c r="I64" s="37">
        <v>0</v>
      </c>
      <c r="J64" s="31">
        <v>0</v>
      </c>
      <c r="K64" s="42">
        <f t="shared" si="2"/>
        <v>3</v>
      </c>
      <c r="L64" s="45">
        <f t="shared" si="3"/>
        <v>3</v>
      </c>
      <c r="M64" s="4"/>
      <c r="N64" s="4"/>
      <c r="O64" s="4"/>
    </row>
    <row r="65" spans="1:12" ht="15.75">
      <c r="A65" s="47"/>
      <c r="B65" s="36" t="s">
        <v>651</v>
      </c>
      <c r="C65" s="34" t="s">
        <v>262</v>
      </c>
      <c r="D65" s="36" t="s">
        <v>25</v>
      </c>
      <c r="E65" s="37">
        <v>0</v>
      </c>
      <c r="F65" s="37">
        <v>0</v>
      </c>
      <c r="G65" s="37">
        <v>0</v>
      </c>
      <c r="H65" s="37">
        <v>0</v>
      </c>
      <c r="I65" s="37">
        <v>3</v>
      </c>
      <c r="J65" s="31">
        <v>0</v>
      </c>
      <c r="K65" s="42">
        <f t="shared" si="2"/>
        <v>3</v>
      </c>
      <c r="L65" s="45">
        <f t="shared" si="3"/>
        <v>3</v>
      </c>
    </row>
    <row r="66" spans="1:12" ht="15.75">
      <c r="A66" s="47"/>
      <c r="B66" s="36" t="s">
        <v>653</v>
      </c>
      <c r="C66" s="34" t="s">
        <v>262</v>
      </c>
      <c r="D66" s="36" t="s">
        <v>25</v>
      </c>
      <c r="E66" s="37">
        <v>0</v>
      </c>
      <c r="F66" s="37">
        <v>0</v>
      </c>
      <c r="G66" s="37">
        <v>0</v>
      </c>
      <c r="H66" s="37">
        <v>0</v>
      </c>
      <c r="I66" s="37">
        <v>3</v>
      </c>
      <c r="J66" s="31">
        <v>0</v>
      </c>
      <c r="K66" s="42">
        <f t="shared" si="2"/>
        <v>3</v>
      </c>
      <c r="L66" s="45">
        <f t="shared" si="3"/>
        <v>3</v>
      </c>
    </row>
    <row r="67" spans="1:12" ht="15.75">
      <c r="A67" s="47">
        <v>63</v>
      </c>
      <c r="B67" s="36" t="s">
        <v>657</v>
      </c>
      <c r="C67" s="34" t="s">
        <v>262</v>
      </c>
      <c r="D67" s="36" t="s">
        <v>20</v>
      </c>
      <c r="E67" s="37">
        <v>0</v>
      </c>
      <c r="F67" s="37">
        <v>0</v>
      </c>
      <c r="G67" s="37">
        <v>0</v>
      </c>
      <c r="H67" s="37">
        <v>0</v>
      </c>
      <c r="I67" s="37">
        <v>2</v>
      </c>
      <c r="J67" s="31">
        <v>0</v>
      </c>
      <c r="K67" s="42">
        <f t="shared" si="2"/>
        <v>2</v>
      </c>
      <c r="L67" s="45">
        <f t="shared" si="3"/>
        <v>2</v>
      </c>
    </row>
    <row r="68" spans="1:12" ht="15.75">
      <c r="A68" s="47"/>
      <c r="B68" s="38" t="s">
        <v>348</v>
      </c>
      <c r="C68" s="34" t="s">
        <v>192</v>
      </c>
      <c r="D68" s="29" t="s">
        <v>20</v>
      </c>
      <c r="E68" s="31">
        <v>0</v>
      </c>
      <c r="F68" s="12">
        <v>2</v>
      </c>
      <c r="G68" s="37">
        <v>0</v>
      </c>
      <c r="H68" s="37">
        <v>0</v>
      </c>
      <c r="I68" s="37">
        <v>0</v>
      </c>
      <c r="J68" s="31">
        <v>0</v>
      </c>
      <c r="K68" s="42">
        <f t="shared" si="2"/>
        <v>2</v>
      </c>
      <c r="L68" s="45">
        <f t="shared" si="3"/>
        <v>2</v>
      </c>
    </row>
    <row r="69" spans="1:12" ht="15.75">
      <c r="A69" s="47"/>
      <c r="B69" s="36" t="s">
        <v>661</v>
      </c>
      <c r="C69" s="34" t="s">
        <v>262</v>
      </c>
      <c r="D69" s="36" t="s">
        <v>20</v>
      </c>
      <c r="E69" s="37">
        <v>0</v>
      </c>
      <c r="F69" s="37">
        <v>0</v>
      </c>
      <c r="G69" s="37">
        <v>0</v>
      </c>
      <c r="H69" s="37">
        <v>0</v>
      </c>
      <c r="I69" s="37">
        <v>2</v>
      </c>
      <c r="J69" s="31">
        <v>0</v>
      </c>
      <c r="K69" s="42">
        <f t="shared" ref="K69:K81" si="4">SUM(E69:J69)</f>
        <v>2</v>
      </c>
      <c r="L69" s="45">
        <f t="shared" ref="L69:L81" si="5">SUM(LARGE(E69:J69,1),LARGE(E69:J69,2),LARGE(E69:J69,3), LARGE(E69:J69,4))</f>
        <v>2</v>
      </c>
    </row>
    <row r="70" spans="1:12" ht="15.75">
      <c r="A70" s="47"/>
      <c r="B70" s="38" t="s">
        <v>349</v>
      </c>
      <c r="C70" s="34" t="s">
        <v>192</v>
      </c>
      <c r="D70" s="29" t="s">
        <v>20</v>
      </c>
      <c r="E70" s="37">
        <v>0</v>
      </c>
      <c r="F70" s="12">
        <v>2</v>
      </c>
      <c r="G70" s="37">
        <v>0</v>
      </c>
      <c r="H70" s="37">
        <v>0</v>
      </c>
      <c r="I70" s="37">
        <v>0</v>
      </c>
      <c r="J70" s="31">
        <v>0</v>
      </c>
      <c r="K70" s="42">
        <f t="shared" si="4"/>
        <v>2</v>
      </c>
      <c r="L70" s="45">
        <f t="shared" si="5"/>
        <v>2</v>
      </c>
    </row>
    <row r="71" spans="1:12" ht="15.75">
      <c r="A71" s="47"/>
      <c r="B71" s="36" t="s">
        <v>659</v>
      </c>
      <c r="C71" s="34" t="s">
        <v>192</v>
      </c>
      <c r="D71" s="36" t="s">
        <v>20</v>
      </c>
      <c r="E71" s="37">
        <v>0</v>
      </c>
      <c r="F71" s="37">
        <v>0</v>
      </c>
      <c r="G71" s="37">
        <v>0</v>
      </c>
      <c r="H71" s="37">
        <v>0</v>
      </c>
      <c r="I71" s="37">
        <v>2</v>
      </c>
      <c r="J71" s="31">
        <v>0</v>
      </c>
      <c r="K71" s="42">
        <f t="shared" si="4"/>
        <v>2</v>
      </c>
      <c r="L71" s="45">
        <f t="shared" si="5"/>
        <v>2</v>
      </c>
    </row>
    <row r="72" spans="1:12" ht="15.75">
      <c r="A72" s="47"/>
      <c r="B72" s="36" t="s">
        <v>660</v>
      </c>
      <c r="C72" s="34" t="s">
        <v>490</v>
      </c>
      <c r="D72" s="36" t="s">
        <v>23</v>
      </c>
      <c r="E72" s="37">
        <v>0</v>
      </c>
      <c r="F72" s="37">
        <v>0</v>
      </c>
      <c r="G72" s="37">
        <v>0</v>
      </c>
      <c r="H72" s="37">
        <v>0</v>
      </c>
      <c r="I72" s="37">
        <v>2</v>
      </c>
      <c r="J72" s="31">
        <v>0</v>
      </c>
      <c r="K72" s="42">
        <f t="shared" si="4"/>
        <v>2</v>
      </c>
      <c r="L72" s="45">
        <f t="shared" si="5"/>
        <v>2</v>
      </c>
    </row>
    <row r="73" spans="1:12" ht="15.75">
      <c r="A73" s="47"/>
      <c r="B73" s="36" t="s">
        <v>656</v>
      </c>
      <c r="C73" s="34" t="s">
        <v>490</v>
      </c>
      <c r="D73" s="36" t="s">
        <v>17</v>
      </c>
      <c r="E73" s="31">
        <v>0</v>
      </c>
      <c r="F73" s="31">
        <v>0</v>
      </c>
      <c r="G73" s="31">
        <v>0</v>
      </c>
      <c r="H73" s="37">
        <v>0</v>
      </c>
      <c r="I73" s="37">
        <v>2</v>
      </c>
      <c r="J73" s="31">
        <v>0</v>
      </c>
      <c r="K73" s="42">
        <f t="shared" si="4"/>
        <v>2</v>
      </c>
      <c r="L73" s="45">
        <f t="shared" si="5"/>
        <v>2</v>
      </c>
    </row>
    <row r="74" spans="1:12" ht="15.75">
      <c r="A74" s="47"/>
      <c r="B74" s="36" t="s">
        <v>658</v>
      </c>
      <c r="C74" s="34" t="s">
        <v>262</v>
      </c>
      <c r="D74" s="36" t="s">
        <v>17</v>
      </c>
      <c r="E74" s="37">
        <v>0</v>
      </c>
      <c r="F74" s="37">
        <v>0</v>
      </c>
      <c r="G74" s="37">
        <v>0</v>
      </c>
      <c r="H74" s="37">
        <v>0</v>
      </c>
      <c r="I74" s="37">
        <v>2</v>
      </c>
      <c r="J74" s="31">
        <v>0</v>
      </c>
      <c r="K74" s="42">
        <f t="shared" si="4"/>
        <v>2</v>
      </c>
      <c r="L74" s="45">
        <f t="shared" si="5"/>
        <v>2</v>
      </c>
    </row>
    <row r="75" spans="1:12" ht="15.75">
      <c r="A75" s="47">
        <v>71</v>
      </c>
      <c r="B75" s="36" t="s">
        <v>663</v>
      </c>
      <c r="C75" s="34" t="s">
        <v>192</v>
      </c>
      <c r="D75" s="36" t="s">
        <v>20</v>
      </c>
      <c r="E75" s="37">
        <v>0</v>
      </c>
      <c r="F75" s="37">
        <v>0</v>
      </c>
      <c r="G75" s="37">
        <v>0</v>
      </c>
      <c r="H75" s="37">
        <v>0</v>
      </c>
      <c r="I75" s="37">
        <v>1</v>
      </c>
      <c r="J75" s="31">
        <v>0</v>
      </c>
      <c r="K75" s="42">
        <f t="shared" si="4"/>
        <v>1</v>
      </c>
      <c r="L75" s="45">
        <f t="shared" si="5"/>
        <v>1</v>
      </c>
    </row>
    <row r="76" spans="1:12" ht="15.75">
      <c r="A76" s="47"/>
      <c r="B76" s="36" t="s">
        <v>666</v>
      </c>
      <c r="C76" s="34" t="s">
        <v>262</v>
      </c>
      <c r="D76" s="36" t="s">
        <v>28</v>
      </c>
      <c r="E76" s="37">
        <v>0</v>
      </c>
      <c r="F76" s="37">
        <v>0</v>
      </c>
      <c r="G76" s="37">
        <v>0</v>
      </c>
      <c r="H76" s="37">
        <v>0</v>
      </c>
      <c r="I76" s="37">
        <v>1</v>
      </c>
      <c r="J76" s="31">
        <v>0</v>
      </c>
      <c r="K76" s="42">
        <f t="shared" si="4"/>
        <v>1</v>
      </c>
      <c r="L76" s="45">
        <f t="shared" si="5"/>
        <v>1</v>
      </c>
    </row>
    <row r="77" spans="1:12" ht="15.75">
      <c r="A77" s="47"/>
      <c r="B77" s="36" t="s">
        <v>662</v>
      </c>
      <c r="C77" s="34" t="s">
        <v>490</v>
      </c>
      <c r="D77" s="36" t="s">
        <v>23</v>
      </c>
      <c r="E77" s="37">
        <v>0</v>
      </c>
      <c r="F77" s="37">
        <v>0</v>
      </c>
      <c r="G77" s="37">
        <v>0</v>
      </c>
      <c r="H77" s="37">
        <v>0</v>
      </c>
      <c r="I77" s="37">
        <v>1</v>
      </c>
      <c r="J77" s="31">
        <v>0</v>
      </c>
      <c r="K77" s="42">
        <f t="shared" si="4"/>
        <v>1</v>
      </c>
      <c r="L77" s="45">
        <f t="shared" si="5"/>
        <v>1</v>
      </c>
    </row>
    <row r="78" spans="1:12" ht="15.75">
      <c r="A78" s="47"/>
      <c r="B78" s="36" t="s">
        <v>665</v>
      </c>
      <c r="C78" s="34" t="s">
        <v>490</v>
      </c>
      <c r="D78" s="36" t="s">
        <v>23</v>
      </c>
      <c r="E78" s="37">
        <v>0</v>
      </c>
      <c r="F78" s="37">
        <v>0</v>
      </c>
      <c r="G78" s="37">
        <v>0</v>
      </c>
      <c r="H78" s="37">
        <v>0</v>
      </c>
      <c r="I78" s="37">
        <v>1</v>
      </c>
      <c r="J78" s="31">
        <v>0</v>
      </c>
      <c r="K78" s="42">
        <f t="shared" si="4"/>
        <v>1</v>
      </c>
      <c r="L78" s="45">
        <f t="shared" si="5"/>
        <v>1</v>
      </c>
    </row>
    <row r="79" spans="1:12" ht="15.75">
      <c r="A79" s="47"/>
      <c r="B79" s="29" t="s">
        <v>226</v>
      </c>
      <c r="C79" s="34" t="s">
        <v>192</v>
      </c>
      <c r="D79" s="29" t="s">
        <v>25</v>
      </c>
      <c r="E79" s="12">
        <v>1</v>
      </c>
      <c r="F79" s="12">
        <v>0</v>
      </c>
      <c r="G79" s="37">
        <v>0</v>
      </c>
      <c r="H79" s="37">
        <v>0</v>
      </c>
      <c r="I79" s="37">
        <v>0</v>
      </c>
      <c r="J79" s="31">
        <v>0</v>
      </c>
      <c r="K79" s="42">
        <f t="shared" si="4"/>
        <v>1</v>
      </c>
      <c r="L79" s="45">
        <f t="shared" si="5"/>
        <v>1</v>
      </c>
    </row>
    <row r="80" spans="1:12" ht="15.75">
      <c r="A80" s="47"/>
      <c r="B80" s="36" t="s">
        <v>487</v>
      </c>
      <c r="C80" s="34" t="s">
        <v>262</v>
      </c>
      <c r="D80" s="36" t="s">
        <v>25</v>
      </c>
      <c r="E80" s="37">
        <v>0</v>
      </c>
      <c r="F80" s="37">
        <v>0</v>
      </c>
      <c r="G80" s="37">
        <v>0</v>
      </c>
      <c r="H80" s="37">
        <v>0</v>
      </c>
      <c r="I80" s="37">
        <v>1</v>
      </c>
      <c r="J80" s="31">
        <v>0</v>
      </c>
      <c r="K80" s="42">
        <f t="shared" si="4"/>
        <v>1</v>
      </c>
      <c r="L80" s="45">
        <f t="shared" si="5"/>
        <v>1</v>
      </c>
    </row>
    <row r="81" spans="1:12" ht="15.75">
      <c r="A81" s="47"/>
      <c r="B81" s="36" t="s">
        <v>664</v>
      </c>
      <c r="C81" s="34" t="s">
        <v>192</v>
      </c>
      <c r="D81" s="36" t="s">
        <v>395</v>
      </c>
      <c r="E81" s="37">
        <v>0</v>
      </c>
      <c r="F81" s="37">
        <v>0</v>
      </c>
      <c r="G81" s="37">
        <v>0</v>
      </c>
      <c r="H81" s="37">
        <v>0</v>
      </c>
      <c r="I81" s="37">
        <v>1</v>
      </c>
      <c r="J81" s="31">
        <v>0</v>
      </c>
      <c r="K81" s="42">
        <f t="shared" si="4"/>
        <v>1</v>
      </c>
      <c r="L81" s="45">
        <f t="shared" si="5"/>
        <v>1</v>
      </c>
    </row>
    <row r="82" spans="1:12">
      <c r="B82" s="11"/>
      <c r="C82" s="3"/>
      <c r="D82" s="2"/>
      <c r="E82" s="9"/>
    </row>
    <row r="83" spans="1:12">
      <c r="B83" s="11"/>
      <c r="C83" s="3"/>
      <c r="D83" s="2"/>
      <c r="E83" s="9"/>
    </row>
    <row r="84" spans="1:12">
      <c r="A84" s="44" t="s">
        <v>384</v>
      </c>
      <c r="E84" s="7"/>
      <c r="F84" s="7"/>
      <c r="G84" s="7"/>
      <c r="H84" s="7"/>
      <c r="I84" s="7"/>
      <c r="J84" s="7"/>
      <c r="K84" s="7"/>
      <c r="L84" s="7"/>
    </row>
    <row r="85" spans="1:12">
      <c r="A85" s="6" t="s">
        <v>11</v>
      </c>
      <c r="B85" s="17" t="s">
        <v>0</v>
      </c>
      <c r="C85" s="18" t="s">
        <v>1</v>
      </c>
      <c r="D85" s="17" t="s">
        <v>2</v>
      </c>
      <c r="E85" s="19" t="s">
        <v>3</v>
      </c>
      <c r="F85" s="19" t="s">
        <v>4</v>
      </c>
      <c r="G85" s="19" t="s">
        <v>5</v>
      </c>
      <c r="H85" s="19" t="s">
        <v>6</v>
      </c>
      <c r="I85" s="19" t="s">
        <v>7</v>
      </c>
      <c r="J85" s="8" t="s">
        <v>8</v>
      </c>
      <c r="K85" s="8" t="s">
        <v>9</v>
      </c>
      <c r="L85" s="8" t="s">
        <v>10</v>
      </c>
    </row>
    <row r="86" spans="1:12" ht="15.75">
      <c r="A86" s="5">
        <v>1</v>
      </c>
      <c r="B86" s="29" t="s">
        <v>241</v>
      </c>
      <c r="C86" s="34" t="s">
        <v>192</v>
      </c>
      <c r="D86" s="36" t="s">
        <v>28</v>
      </c>
      <c r="E86" s="37">
        <v>19</v>
      </c>
      <c r="F86" s="37">
        <v>22</v>
      </c>
      <c r="G86" s="37">
        <v>50</v>
      </c>
      <c r="H86" s="37">
        <v>50</v>
      </c>
      <c r="I86" s="37">
        <v>42</v>
      </c>
      <c r="J86" s="42">
        <v>0</v>
      </c>
      <c r="K86" s="42">
        <f t="shared" ref="K86:K117" si="6">SUM(E86:J86)</f>
        <v>183</v>
      </c>
      <c r="L86" s="45">
        <f t="shared" ref="L86:L117" si="7">SUM(LARGE(E86:J86,1),LARGE(E86:J86,2),LARGE(E86:J86,3), LARGE(E86:J86,4))</f>
        <v>164</v>
      </c>
    </row>
    <row r="87" spans="1:12" ht="15.75">
      <c r="A87" s="5">
        <v>2</v>
      </c>
      <c r="B87" s="29" t="s">
        <v>245</v>
      </c>
      <c r="C87" s="34" t="s">
        <v>192</v>
      </c>
      <c r="D87" s="36" t="s">
        <v>28</v>
      </c>
      <c r="E87" s="37">
        <v>15</v>
      </c>
      <c r="F87" s="37">
        <v>12</v>
      </c>
      <c r="G87" s="37">
        <v>42</v>
      </c>
      <c r="H87" s="37">
        <v>42</v>
      </c>
      <c r="I87" s="37">
        <v>34</v>
      </c>
      <c r="J87" s="42">
        <v>0</v>
      </c>
      <c r="K87" s="42">
        <f t="shared" si="6"/>
        <v>145</v>
      </c>
      <c r="L87" s="45">
        <f t="shared" si="7"/>
        <v>133</v>
      </c>
    </row>
    <row r="88" spans="1:12" ht="15.75">
      <c r="A88" s="5">
        <v>3</v>
      </c>
      <c r="B88" s="29" t="s">
        <v>493</v>
      </c>
      <c r="C88" s="34" t="s">
        <v>262</v>
      </c>
      <c r="D88" s="29" t="s">
        <v>28</v>
      </c>
      <c r="E88" s="37">
        <v>0</v>
      </c>
      <c r="F88" s="37">
        <v>0</v>
      </c>
      <c r="G88" s="37">
        <v>45</v>
      </c>
      <c r="H88" s="37">
        <v>40</v>
      </c>
      <c r="I88" s="37">
        <v>28</v>
      </c>
      <c r="J88" s="42">
        <v>0</v>
      </c>
      <c r="K88" s="42">
        <f t="shared" si="6"/>
        <v>113</v>
      </c>
      <c r="L88" s="45">
        <f t="shared" si="7"/>
        <v>113</v>
      </c>
    </row>
    <row r="89" spans="1:12" ht="15.75">
      <c r="A89" s="5">
        <v>4</v>
      </c>
      <c r="B89" s="29" t="s">
        <v>257</v>
      </c>
      <c r="C89" s="34" t="s">
        <v>192</v>
      </c>
      <c r="D89" s="29" t="s">
        <v>25</v>
      </c>
      <c r="E89" s="37">
        <v>3</v>
      </c>
      <c r="F89" s="37">
        <v>3</v>
      </c>
      <c r="G89" s="37">
        <v>38</v>
      </c>
      <c r="H89" s="37">
        <v>38</v>
      </c>
      <c r="I89" s="37">
        <v>30</v>
      </c>
      <c r="J89" s="42">
        <v>0</v>
      </c>
      <c r="K89" s="42">
        <f t="shared" si="6"/>
        <v>112</v>
      </c>
      <c r="L89" s="45">
        <f t="shared" si="7"/>
        <v>109</v>
      </c>
    </row>
    <row r="90" spans="1:12" ht="15.75">
      <c r="A90" s="5">
        <v>5</v>
      </c>
      <c r="B90" s="29" t="s">
        <v>494</v>
      </c>
      <c r="C90" s="34" t="s">
        <v>192</v>
      </c>
      <c r="D90" s="29" t="s">
        <v>20</v>
      </c>
      <c r="E90" s="37">
        <v>0</v>
      </c>
      <c r="F90" s="37">
        <v>11</v>
      </c>
      <c r="G90" s="37">
        <v>40</v>
      </c>
      <c r="H90" s="37">
        <v>0</v>
      </c>
      <c r="I90" s="37">
        <v>50</v>
      </c>
      <c r="J90" s="42">
        <v>0</v>
      </c>
      <c r="K90" s="42">
        <f t="shared" si="6"/>
        <v>101</v>
      </c>
      <c r="L90" s="45">
        <f t="shared" si="7"/>
        <v>101</v>
      </c>
    </row>
    <row r="91" spans="1:12" ht="15.75">
      <c r="A91" s="5">
        <v>6</v>
      </c>
      <c r="B91" s="29" t="s">
        <v>496</v>
      </c>
      <c r="C91" s="34" t="s">
        <v>262</v>
      </c>
      <c r="D91" s="29" t="s">
        <v>25</v>
      </c>
      <c r="E91" s="37">
        <v>0</v>
      </c>
      <c r="F91" s="37">
        <v>0</v>
      </c>
      <c r="G91" s="37">
        <v>34</v>
      </c>
      <c r="H91" s="37">
        <v>36</v>
      </c>
      <c r="I91" s="37">
        <v>24</v>
      </c>
      <c r="J91" s="42">
        <v>0</v>
      </c>
      <c r="K91" s="42">
        <f t="shared" si="6"/>
        <v>94</v>
      </c>
      <c r="L91" s="45">
        <f t="shared" si="7"/>
        <v>94</v>
      </c>
    </row>
    <row r="92" spans="1:12" ht="15.75">
      <c r="A92" s="5">
        <v>7</v>
      </c>
      <c r="B92" s="29" t="s">
        <v>360</v>
      </c>
      <c r="C92" s="34" t="s">
        <v>192</v>
      </c>
      <c r="D92" s="29" t="s">
        <v>20</v>
      </c>
      <c r="E92" s="37">
        <v>0</v>
      </c>
      <c r="F92" s="12">
        <v>9</v>
      </c>
      <c r="G92" s="37">
        <v>0</v>
      </c>
      <c r="H92" s="37">
        <v>45</v>
      </c>
      <c r="I92" s="37">
        <v>36</v>
      </c>
      <c r="J92" s="42">
        <v>0</v>
      </c>
      <c r="K92" s="42">
        <f t="shared" si="6"/>
        <v>90</v>
      </c>
      <c r="L92" s="45">
        <f t="shared" si="7"/>
        <v>90</v>
      </c>
    </row>
    <row r="93" spans="1:12" ht="15.75">
      <c r="A93" s="5">
        <v>8</v>
      </c>
      <c r="B93" s="29" t="s">
        <v>365</v>
      </c>
      <c r="C93" s="34" t="s">
        <v>262</v>
      </c>
      <c r="D93" s="29" t="s">
        <v>25</v>
      </c>
      <c r="E93" s="37">
        <v>0</v>
      </c>
      <c r="F93" s="12">
        <v>3</v>
      </c>
      <c r="G93" s="37">
        <v>32</v>
      </c>
      <c r="H93" s="37">
        <v>32</v>
      </c>
      <c r="I93" s="37">
        <v>17</v>
      </c>
      <c r="J93" s="42">
        <v>0</v>
      </c>
      <c r="K93" s="42">
        <f t="shared" si="6"/>
        <v>84</v>
      </c>
      <c r="L93" s="45">
        <f t="shared" si="7"/>
        <v>84</v>
      </c>
    </row>
    <row r="94" spans="1:12" ht="15.75">
      <c r="A94" s="5">
        <v>9</v>
      </c>
      <c r="B94" s="36" t="s">
        <v>261</v>
      </c>
      <c r="C94" s="34" t="s">
        <v>262</v>
      </c>
      <c r="D94" s="29" t="s">
        <v>25</v>
      </c>
      <c r="E94" s="37">
        <v>3</v>
      </c>
      <c r="F94" s="37">
        <v>3</v>
      </c>
      <c r="G94" s="37">
        <v>26</v>
      </c>
      <c r="H94" s="37">
        <v>28</v>
      </c>
      <c r="I94" s="37">
        <v>20</v>
      </c>
      <c r="J94" s="42">
        <v>0</v>
      </c>
      <c r="K94" s="42">
        <f t="shared" si="6"/>
        <v>80</v>
      </c>
      <c r="L94" s="45">
        <f t="shared" si="7"/>
        <v>77</v>
      </c>
    </row>
    <row r="95" spans="1:12" ht="15.75">
      <c r="A95" s="5">
        <v>10</v>
      </c>
      <c r="B95" s="36" t="s">
        <v>270</v>
      </c>
      <c r="C95" s="34" t="s">
        <v>192</v>
      </c>
      <c r="D95" s="29" t="s">
        <v>20</v>
      </c>
      <c r="E95" s="37">
        <v>2</v>
      </c>
      <c r="F95" s="37">
        <v>2</v>
      </c>
      <c r="G95" s="37">
        <v>20</v>
      </c>
      <c r="H95" s="37">
        <v>30</v>
      </c>
      <c r="I95" s="37">
        <v>12</v>
      </c>
      <c r="J95" s="42">
        <v>0</v>
      </c>
      <c r="K95" s="42">
        <f t="shared" si="6"/>
        <v>66</v>
      </c>
      <c r="L95" s="45">
        <f t="shared" si="7"/>
        <v>64</v>
      </c>
    </row>
    <row r="96" spans="1:12" ht="15.75">
      <c r="A96" s="5">
        <v>11</v>
      </c>
      <c r="B96" s="29" t="s">
        <v>503</v>
      </c>
      <c r="C96" s="34" t="s">
        <v>262</v>
      </c>
      <c r="D96" s="29" t="s">
        <v>28</v>
      </c>
      <c r="E96" s="37">
        <v>0</v>
      </c>
      <c r="F96" s="37">
        <v>0</v>
      </c>
      <c r="G96" s="37">
        <v>16</v>
      </c>
      <c r="H96" s="37">
        <v>26</v>
      </c>
      <c r="I96" s="37">
        <v>13</v>
      </c>
      <c r="J96" s="42">
        <v>0</v>
      </c>
      <c r="K96" s="42">
        <f t="shared" si="6"/>
        <v>55</v>
      </c>
      <c r="L96" s="45">
        <f t="shared" si="7"/>
        <v>55</v>
      </c>
    </row>
    <row r="97" spans="1:12" ht="15.75">
      <c r="A97" s="5">
        <v>12</v>
      </c>
      <c r="B97" s="29" t="s">
        <v>358</v>
      </c>
      <c r="C97" s="34" t="s">
        <v>192</v>
      </c>
      <c r="D97" s="29" t="s">
        <v>31</v>
      </c>
      <c r="E97" s="37">
        <v>0</v>
      </c>
      <c r="F97" s="12">
        <v>14</v>
      </c>
      <c r="G97" s="37">
        <v>0</v>
      </c>
      <c r="H97" s="37">
        <v>0</v>
      </c>
      <c r="I97" s="37">
        <v>38</v>
      </c>
      <c r="J97" s="42">
        <v>0</v>
      </c>
      <c r="K97" s="42">
        <f t="shared" si="6"/>
        <v>52</v>
      </c>
      <c r="L97" s="45">
        <f t="shared" si="7"/>
        <v>52</v>
      </c>
    </row>
    <row r="98" spans="1:12" ht="15.75">
      <c r="A98" s="5">
        <v>13</v>
      </c>
      <c r="B98" s="29" t="s">
        <v>361</v>
      </c>
      <c r="C98" s="34" t="s">
        <v>192</v>
      </c>
      <c r="D98" s="29" t="s">
        <v>31</v>
      </c>
      <c r="E98" s="12">
        <v>0</v>
      </c>
      <c r="F98" s="12">
        <v>8</v>
      </c>
      <c r="G98" s="37">
        <v>0</v>
      </c>
      <c r="H98" s="37">
        <v>0</v>
      </c>
      <c r="I98" s="37">
        <v>40</v>
      </c>
      <c r="J98" s="42">
        <v>0</v>
      </c>
      <c r="K98" s="42">
        <f t="shared" si="6"/>
        <v>48</v>
      </c>
      <c r="L98" s="45">
        <f t="shared" si="7"/>
        <v>48</v>
      </c>
    </row>
    <row r="99" spans="1:12" ht="15.75">
      <c r="A99" s="5">
        <v>14</v>
      </c>
      <c r="B99" s="36" t="s">
        <v>667</v>
      </c>
      <c r="C99" s="34" t="s">
        <v>192</v>
      </c>
      <c r="D99" s="36" t="s">
        <v>46</v>
      </c>
      <c r="E99" s="37">
        <v>0</v>
      </c>
      <c r="F99" s="37">
        <v>0</v>
      </c>
      <c r="G99" s="37">
        <v>0</v>
      </c>
      <c r="H99" s="37">
        <v>0</v>
      </c>
      <c r="I99" s="37">
        <v>45</v>
      </c>
      <c r="J99" s="42">
        <v>0</v>
      </c>
      <c r="K99" s="42">
        <f t="shared" si="6"/>
        <v>45</v>
      </c>
      <c r="L99" s="45">
        <f t="shared" si="7"/>
        <v>45</v>
      </c>
    </row>
    <row r="100" spans="1:12" ht="15.75">
      <c r="A100" s="5">
        <v>15</v>
      </c>
      <c r="B100" s="29" t="s">
        <v>499</v>
      </c>
      <c r="C100" s="34" t="s">
        <v>192</v>
      </c>
      <c r="D100" s="29" t="s">
        <v>387</v>
      </c>
      <c r="E100" s="37">
        <v>0</v>
      </c>
      <c r="F100" s="37">
        <v>0</v>
      </c>
      <c r="G100" s="37">
        <v>22</v>
      </c>
      <c r="H100" s="37">
        <v>19</v>
      </c>
      <c r="I100" s="37">
        <v>3</v>
      </c>
      <c r="J100" s="42">
        <v>0</v>
      </c>
      <c r="K100" s="42">
        <f t="shared" si="6"/>
        <v>44</v>
      </c>
      <c r="L100" s="45">
        <f t="shared" si="7"/>
        <v>44</v>
      </c>
    </row>
    <row r="101" spans="1:12" ht="15.75">
      <c r="A101" s="5">
        <v>16</v>
      </c>
      <c r="B101" s="29" t="s">
        <v>495</v>
      </c>
      <c r="C101" s="34" t="s">
        <v>192</v>
      </c>
      <c r="D101" s="29" t="s">
        <v>31</v>
      </c>
      <c r="E101" s="37">
        <v>0</v>
      </c>
      <c r="F101" s="37">
        <v>0</v>
      </c>
      <c r="G101" s="37">
        <v>36</v>
      </c>
      <c r="H101" s="37">
        <v>0</v>
      </c>
      <c r="I101" s="37">
        <v>6</v>
      </c>
      <c r="J101" s="42">
        <v>0</v>
      </c>
      <c r="K101" s="42">
        <f t="shared" si="6"/>
        <v>42</v>
      </c>
      <c r="L101" s="45">
        <f t="shared" si="7"/>
        <v>42</v>
      </c>
    </row>
    <row r="102" spans="1:12" ht="15.75">
      <c r="A102" s="5">
        <v>17</v>
      </c>
      <c r="B102" s="29" t="s">
        <v>498</v>
      </c>
      <c r="C102" s="34" t="s">
        <v>192</v>
      </c>
      <c r="D102" s="29" t="s">
        <v>25</v>
      </c>
      <c r="E102" s="37">
        <v>0</v>
      </c>
      <c r="F102" s="37">
        <v>0</v>
      </c>
      <c r="G102" s="37">
        <v>24</v>
      </c>
      <c r="H102" s="37">
        <v>16</v>
      </c>
      <c r="I102" s="37">
        <v>0</v>
      </c>
      <c r="J102" s="42">
        <v>0</v>
      </c>
      <c r="K102" s="42">
        <f t="shared" si="6"/>
        <v>40</v>
      </c>
      <c r="L102" s="45">
        <f t="shared" si="7"/>
        <v>40</v>
      </c>
    </row>
    <row r="103" spans="1:12" ht="15.75">
      <c r="A103" s="5">
        <v>18</v>
      </c>
      <c r="B103" s="29" t="s">
        <v>497</v>
      </c>
      <c r="C103" s="34" t="s">
        <v>262</v>
      </c>
      <c r="D103" s="29" t="s">
        <v>28</v>
      </c>
      <c r="E103" s="37">
        <v>0</v>
      </c>
      <c r="F103" s="37">
        <v>0</v>
      </c>
      <c r="G103" s="37">
        <v>28</v>
      </c>
      <c r="H103" s="37">
        <v>0</v>
      </c>
      <c r="I103" s="37">
        <v>8</v>
      </c>
      <c r="J103" s="42">
        <v>0</v>
      </c>
      <c r="K103" s="42">
        <f t="shared" si="6"/>
        <v>36</v>
      </c>
      <c r="L103" s="45">
        <f t="shared" si="7"/>
        <v>36</v>
      </c>
    </row>
    <row r="104" spans="1:12" ht="15.75">
      <c r="A104" s="5">
        <v>19</v>
      </c>
      <c r="B104" s="29" t="s">
        <v>532</v>
      </c>
      <c r="C104" s="34" t="s">
        <v>192</v>
      </c>
      <c r="D104" s="29" t="s">
        <v>34</v>
      </c>
      <c r="E104" s="37">
        <v>0</v>
      </c>
      <c r="F104" s="37">
        <v>0</v>
      </c>
      <c r="G104" s="37">
        <v>0</v>
      </c>
      <c r="H104" s="37">
        <v>34</v>
      </c>
      <c r="I104" s="37">
        <v>0</v>
      </c>
      <c r="J104" s="42">
        <v>0</v>
      </c>
      <c r="K104" s="42">
        <f t="shared" si="6"/>
        <v>34</v>
      </c>
      <c r="L104" s="45">
        <f t="shared" si="7"/>
        <v>34</v>
      </c>
    </row>
    <row r="105" spans="1:12" ht="15.75">
      <c r="B105" s="29" t="s">
        <v>506</v>
      </c>
      <c r="C105" s="34" t="s">
        <v>192</v>
      </c>
      <c r="D105" s="29" t="s">
        <v>17</v>
      </c>
      <c r="E105" s="37">
        <v>0</v>
      </c>
      <c r="F105" s="37">
        <v>0</v>
      </c>
      <c r="G105" s="37">
        <v>13</v>
      </c>
      <c r="H105" s="37">
        <v>18</v>
      </c>
      <c r="I105" s="37">
        <v>3</v>
      </c>
      <c r="J105" s="42">
        <v>0</v>
      </c>
      <c r="K105" s="42">
        <f t="shared" si="6"/>
        <v>34</v>
      </c>
      <c r="L105" s="45">
        <f t="shared" si="7"/>
        <v>34</v>
      </c>
    </row>
    <row r="106" spans="1:12" ht="15.75">
      <c r="A106" s="5">
        <v>21</v>
      </c>
      <c r="B106" s="29" t="s">
        <v>504</v>
      </c>
      <c r="C106" s="34" t="s">
        <v>262</v>
      </c>
      <c r="D106" s="29" t="s">
        <v>25</v>
      </c>
      <c r="E106" s="37">
        <v>0</v>
      </c>
      <c r="F106" s="37">
        <v>0</v>
      </c>
      <c r="G106" s="37">
        <v>15</v>
      </c>
      <c r="H106" s="37">
        <v>17</v>
      </c>
      <c r="I106" s="37">
        <v>0</v>
      </c>
      <c r="J106" s="42">
        <v>0</v>
      </c>
      <c r="K106" s="42">
        <f t="shared" si="6"/>
        <v>32</v>
      </c>
      <c r="L106" s="45">
        <f t="shared" si="7"/>
        <v>32</v>
      </c>
    </row>
    <row r="107" spans="1:12" ht="15.75">
      <c r="B107" s="36" t="s">
        <v>668</v>
      </c>
      <c r="C107" s="34" t="s">
        <v>192</v>
      </c>
      <c r="D107" s="36" t="s">
        <v>395</v>
      </c>
      <c r="E107" s="37">
        <v>0</v>
      </c>
      <c r="F107" s="37">
        <v>0</v>
      </c>
      <c r="G107" s="37">
        <v>0</v>
      </c>
      <c r="H107" s="37">
        <v>0</v>
      </c>
      <c r="I107" s="37">
        <v>32</v>
      </c>
      <c r="J107" s="42">
        <v>0</v>
      </c>
      <c r="K107" s="42">
        <f t="shared" si="6"/>
        <v>32</v>
      </c>
      <c r="L107" s="45">
        <f t="shared" si="7"/>
        <v>32</v>
      </c>
    </row>
    <row r="108" spans="1:12" ht="15.75">
      <c r="A108" s="5">
        <v>23</v>
      </c>
      <c r="B108" s="29" t="s">
        <v>679</v>
      </c>
      <c r="C108" s="34" t="s">
        <v>490</v>
      </c>
      <c r="D108" s="29" t="s">
        <v>28</v>
      </c>
      <c r="E108" s="37">
        <v>0</v>
      </c>
      <c r="F108" s="37">
        <v>0</v>
      </c>
      <c r="G108" s="37">
        <v>0</v>
      </c>
      <c r="H108" s="37">
        <v>24</v>
      </c>
      <c r="I108" s="37">
        <v>7</v>
      </c>
      <c r="J108" s="42">
        <v>0</v>
      </c>
      <c r="K108" s="42">
        <f t="shared" si="6"/>
        <v>31</v>
      </c>
      <c r="L108" s="45">
        <f t="shared" si="7"/>
        <v>31</v>
      </c>
    </row>
    <row r="109" spans="1:12" ht="15.75">
      <c r="A109" s="5">
        <v>24</v>
      </c>
      <c r="B109" s="29" t="s">
        <v>374</v>
      </c>
      <c r="C109" s="34" t="s">
        <v>192</v>
      </c>
      <c r="D109" s="29" t="s">
        <v>28</v>
      </c>
      <c r="E109" s="37">
        <v>0</v>
      </c>
      <c r="F109" s="37">
        <v>0</v>
      </c>
      <c r="G109" s="37">
        <v>30</v>
      </c>
      <c r="H109" s="37">
        <v>0</v>
      </c>
      <c r="I109" s="37">
        <v>0</v>
      </c>
      <c r="J109" s="42">
        <v>0</v>
      </c>
      <c r="K109" s="42">
        <f t="shared" si="6"/>
        <v>30</v>
      </c>
      <c r="L109" s="45">
        <f t="shared" si="7"/>
        <v>30</v>
      </c>
    </row>
    <row r="110" spans="1:12" ht="15.75">
      <c r="A110" s="5">
        <v>25</v>
      </c>
      <c r="B110" s="36" t="s">
        <v>669</v>
      </c>
      <c r="C110" s="34" t="s">
        <v>192</v>
      </c>
      <c r="D110" s="36" t="s">
        <v>15</v>
      </c>
      <c r="E110" s="37">
        <v>0</v>
      </c>
      <c r="F110" s="37">
        <v>0</v>
      </c>
      <c r="G110" s="37">
        <v>0</v>
      </c>
      <c r="H110" s="37">
        <v>0</v>
      </c>
      <c r="I110" s="37">
        <v>26</v>
      </c>
      <c r="J110" s="42">
        <v>0</v>
      </c>
      <c r="K110" s="42">
        <f t="shared" si="6"/>
        <v>26</v>
      </c>
      <c r="L110" s="45">
        <f t="shared" si="7"/>
        <v>26</v>
      </c>
    </row>
    <row r="111" spans="1:12" ht="15.75">
      <c r="A111" s="5">
        <v>26</v>
      </c>
      <c r="B111" s="29" t="s">
        <v>533</v>
      </c>
      <c r="C111" s="34" t="s">
        <v>490</v>
      </c>
      <c r="D111" s="29" t="s">
        <v>28</v>
      </c>
      <c r="E111" s="37">
        <v>0</v>
      </c>
      <c r="F111" s="37">
        <v>0</v>
      </c>
      <c r="G111" s="37">
        <v>0</v>
      </c>
      <c r="H111" s="37">
        <v>22</v>
      </c>
      <c r="I111" s="37">
        <v>0</v>
      </c>
      <c r="J111" s="42">
        <v>0</v>
      </c>
      <c r="K111" s="42">
        <f t="shared" si="6"/>
        <v>22</v>
      </c>
      <c r="L111" s="45">
        <f t="shared" si="7"/>
        <v>22</v>
      </c>
    </row>
    <row r="112" spans="1:12" ht="15.75">
      <c r="B112" s="29" t="s">
        <v>510</v>
      </c>
      <c r="C112" s="34" t="s">
        <v>262</v>
      </c>
      <c r="D112" s="29" t="s">
        <v>17</v>
      </c>
      <c r="E112" s="37">
        <v>0</v>
      </c>
      <c r="F112" s="37">
        <v>0</v>
      </c>
      <c r="G112" s="37">
        <v>8</v>
      </c>
      <c r="H112" s="37">
        <v>14</v>
      </c>
      <c r="I112" s="37">
        <v>0</v>
      </c>
      <c r="J112" s="42">
        <v>0</v>
      </c>
      <c r="K112" s="42">
        <f t="shared" si="6"/>
        <v>22</v>
      </c>
      <c r="L112" s="45">
        <f t="shared" si="7"/>
        <v>22</v>
      </c>
    </row>
    <row r="113" spans="1:12" ht="15.75">
      <c r="B113" s="36" t="s">
        <v>410</v>
      </c>
      <c r="C113" s="34" t="s">
        <v>262</v>
      </c>
      <c r="D113" s="29" t="s">
        <v>17</v>
      </c>
      <c r="E113" s="37">
        <v>0</v>
      </c>
      <c r="F113" s="37">
        <v>0</v>
      </c>
      <c r="G113" s="37">
        <v>9</v>
      </c>
      <c r="H113" s="37">
        <v>13</v>
      </c>
      <c r="I113" s="37">
        <v>0</v>
      </c>
      <c r="J113" s="42">
        <v>0</v>
      </c>
      <c r="K113" s="42">
        <f t="shared" si="6"/>
        <v>22</v>
      </c>
      <c r="L113" s="45">
        <f t="shared" si="7"/>
        <v>22</v>
      </c>
    </row>
    <row r="114" spans="1:12" ht="15.75">
      <c r="B114" s="36" t="s">
        <v>670</v>
      </c>
      <c r="C114" s="34" t="s">
        <v>262</v>
      </c>
      <c r="D114" s="36" t="s">
        <v>15</v>
      </c>
      <c r="E114" s="37">
        <v>0</v>
      </c>
      <c r="F114" s="37">
        <v>0</v>
      </c>
      <c r="G114" s="37">
        <v>0</v>
      </c>
      <c r="H114" s="37">
        <v>0</v>
      </c>
      <c r="I114" s="37">
        <v>22</v>
      </c>
      <c r="J114" s="42">
        <v>0</v>
      </c>
      <c r="K114" s="42">
        <f t="shared" si="6"/>
        <v>22</v>
      </c>
      <c r="L114" s="45">
        <f t="shared" si="7"/>
        <v>22</v>
      </c>
    </row>
    <row r="115" spans="1:12" ht="15.75">
      <c r="A115" s="5">
        <v>30</v>
      </c>
      <c r="B115" s="29" t="s">
        <v>534</v>
      </c>
      <c r="C115" s="34" t="s">
        <v>262</v>
      </c>
      <c r="D115" s="29" t="s">
        <v>28</v>
      </c>
      <c r="E115" s="37">
        <v>0</v>
      </c>
      <c r="F115" s="37">
        <v>0</v>
      </c>
      <c r="G115" s="37">
        <v>0</v>
      </c>
      <c r="H115" s="37">
        <v>20</v>
      </c>
      <c r="I115" s="37">
        <v>0</v>
      </c>
      <c r="J115" s="42">
        <v>0</v>
      </c>
      <c r="K115" s="42">
        <f t="shared" si="6"/>
        <v>20</v>
      </c>
      <c r="L115" s="45">
        <f t="shared" si="7"/>
        <v>20</v>
      </c>
    </row>
    <row r="116" spans="1:12" ht="15.75">
      <c r="A116" s="5">
        <v>31</v>
      </c>
      <c r="B116" s="29" t="s">
        <v>512</v>
      </c>
      <c r="C116" s="34" t="s">
        <v>192</v>
      </c>
      <c r="D116" s="36" t="s">
        <v>25</v>
      </c>
      <c r="E116" s="37">
        <v>0</v>
      </c>
      <c r="F116" s="37">
        <v>0</v>
      </c>
      <c r="G116" s="37">
        <v>6</v>
      </c>
      <c r="H116" s="37">
        <v>12</v>
      </c>
      <c r="I116" s="37">
        <v>1</v>
      </c>
      <c r="J116" s="42">
        <v>0</v>
      </c>
      <c r="K116" s="42">
        <f t="shared" si="6"/>
        <v>19</v>
      </c>
      <c r="L116" s="45">
        <f t="shared" si="7"/>
        <v>19</v>
      </c>
    </row>
    <row r="117" spans="1:12" ht="15.75">
      <c r="B117" s="36" t="s">
        <v>671</v>
      </c>
      <c r="C117" s="34" t="s">
        <v>192</v>
      </c>
      <c r="D117" s="36" t="s">
        <v>46</v>
      </c>
      <c r="E117" s="37">
        <v>0</v>
      </c>
      <c r="F117" s="37">
        <v>0</v>
      </c>
      <c r="G117" s="37">
        <v>0</v>
      </c>
      <c r="H117" s="37">
        <v>0</v>
      </c>
      <c r="I117" s="37">
        <v>19</v>
      </c>
      <c r="J117" s="42">
        <v>0</v>
      </c>
      <c r="K117" s="42">
        <f t="shared" si="6"/>
        <v>19</v>
      </c>
      <c r="L117" s="45">
        <f t="shared" si="7"/>
        <v>19</v>
      </c>
    </row>
    <row r="118" spans="1:12" ht="15.75">
      <c r="B118" s="29" t="s">
        <v>500</v>
      </c>
      <c r="C118" s="34" t="s">
        <v>192</v>
      </c>
      <c r="D118" s="29" t="s">
        <v>17</v>
      </c>
      <c r="E118" s="37">
        <v>0</v>
      </c>
      <c r="F118" s="37">
        <v>0</v>
      </c>
      <c r="G118" s="37">
        <v>19</v>
      </c>
      <c r="H118" s="37">
        <v>0</v>
      </c>
      <c r="I118" s="37">
        <v>0</v>
      </c>
      <c r="J118" s="42">
        <v>0</v>
      </c>
      <c r="K118" s="42">
        <f t="shared" ref="K118:K135" si="8">SUM(E118:J118)</f>
        <v>19</v>
      </c>
      <c r="L118" s="45">
        <f t="shared" ref="L118:L149" si="9">SUM(LARGE(E118:J118,1),LARGE(E118:J118,2),LARGE(E118:J118,3), LARGE(E118:J118,4))</f>
        <v>19</v>
      </c>
    </row>
    <row r="119" spans="1:12" ht="15.75">
      <c r="A119" s="5">
        <v>34</v>
      </c>
      <c r="B119" s="36" t="s">
        <v>672</v>
      </c>
      <c r="C119" s="34" t="s">
        <v>192</v>
      </c>
      <c r="D119" s="36" t="s">
        <v>20</v>
      </c>
      <c r="E119" s="37">
        <v>0</v>
      </c>
      <c r="F119" s="37">
        <v>0</v>
      </c>
      <c r="G119" s="37">
        <v>0</v>
      </c>
      <c r="H119" s="37">
        <v>0</v>
      </c>
      <c r="I119" s="37">
        <v>18</v>
      </c>
      <c r="J119" s="42">
        <v>0</v>
      </c>
      <c r="K119" s="42">
        <f t="shared" si="8"/>
        <v>18</v>
      </c>
      <c r="L119" s="45">
        <f t="shared" si="9"/>
        <v>18</v>
      </c>
    </row>
    <row r="120" spans="1:12" ht="15.75">
      <c r="B120" s="29" t="s">
        <v>501</v>
      </c>
      <c r="C120" s="34" t="s">
        <v>192</v>
      </c>
      <c r="D120" s="29" t="s">
        <v>28</v>
      </c>
      <c r="E120" s="37">
        <v>0</v>
      </c>
      <c r="F120" s="37">
        <v>0</v>
      </c>
      <c r="G120" s="37">
        <v>18</v>
      </c>
      <c r="H120" s="37">
        <v>0</v>
      </c>
      <c r="I120" s="37">
        <v>0</v>
      </c>
      <c r="J120" s="42">
        <v>0</v>
      </c>
      <c r="K120" s="42">
        <f t="shared" si="8"/>
        <v>18</v>
      </c>
      <c r="L120" s="45">
        <f t="shared" si="9"/>
        <v>18</v>
      </c>
    </row>
    <row r="121" spans="1:12" ht="15.75">
      <c r="A121" s="5">
        <v>36</v>
      </c>
      <c r="B121" s="29" t="s">
        <v>507</v>
      </c>
      <c r="C121" s="34" t="s">
        <v>262</v>
      </c>
      <c r="D121" s="29" t="s">
        <v>28</v>
      </c>
      <c r="E121" s="37">
        <v>0</v>
      </c>
      <c r="F121" s="37">
        <v>0</v>
      </c>
      <c r="G121" s="37">
        <v>12</v>
      </c>
      <c r="H121" s="37">
        <v>0</v>
      </c>
      <c r="I121" s="37">
        <v>5</v>
      </c>
      <c r="J121" s="42">
        <v>0</v>
      </c>
      <c r="K121" s="42">
        <f t="shared" si="8"/>
        <v>17</v>
      </c>
      <c r="L121" s="45">
        <f t="shared" si="9"/>
        <v>17</v>
      </c>
    </row>
    <row r="122" spans="1:12" ht="15.75">
      <c r="B122" s="36" t="s">
        <v>502</v>
      </c>
      <c r="C122" s="34" t="s">
        <v>262</v>
      </c>
      <c r="D122" s="29" t="s">
        <v>387</v>
      </c>
      <c r="E122" s="37">
        <v>0</v>
      </c>
      <c r="F122" s="37">
        <v>0</v>
      </c>
      <c r="G122" s="37">
        <v>17</v>
      </c>
      <c r="H122" s="37">
        <v>0</v>
      </c>
      <c r="I122" s="37">
        <v>0</v>
      </c>
      <c r="J122" s="42">
        <v>0</v>
      </c>
      <c r="K122" s="42">
        <f t="shared" si="8"/>
        <v>17</v>
      </c>
      <c r="L122" s="45">
        <f t="shared" si="9"/>
        <v>17</v>
      </c>
    </row>
    <row r="123" spans="1:12" ht="15.75">
      <c r="A123" s="5">
        <v>38</v>
      </c>
      <c r="B123" s="29" t="s">
        <v>357</v>
      </c>
      <c r="C123" s="34" t="s">
        <v>192</v>
      </c>
      <c r="D123" s="29" t="s">
        <v>20</v>
      </c>
      <c r="E123" s="37">
        <v>0</v>
      </c>
      <c r="F123" s="12">
        <v>16</v>
      </c>
      <c r="G123" s="37">
        <v>0</v>
      </c>
      <c r="H123" s="37">
        <v>0</v>
      </c>
      <c r="I123" s="37">
        <v>0</v>
      </c>
      <c r="J123" s="42">
        <v>0</v>
      </c>
      <c r="K123" s="42">
        <f t="shared" si="8"/>
        <v>16</v>
      </c>
      <c r="L123" s="45">
        <f t="shared" si="9"/>
        <v>16</v>
      </c>
    </row>
    <row r="124" spans="1:12" ht="15.75">
      <c r="B124" s="36" t="s">
        <v>673</v>
      </c>
      <c r="C124" s="34" t="s">
        <v>192</v>
      </c>
      <c r="D124" s="36" t="s">
        <v>25</v>
      </c>
      <c r="E124" s="37">
        <v>0</v>
      </c>
      <c r="F124" s="37">
        <v>0</v>
      </c>
      <c r="G124" s="37">
        <v>0</v>
      </c>
      <c r="H124" s="37">
        <v>0</v>
      </c>
      <c r="I124" s="37">
        <v>16</v>
      </c>
      <c r="J124" s="42">
        <v>0</v>
      </c>
      <c r="K124" s="42">
        <f t="shared" si="8"/>
        <v>16</v>
      </c>
      <c r="L124" s="45">
        <f t="shared" si="9"/>
        <v>16</v>
      </c>
    </row>
    <row r="125" spans="1:12" ht="15.75">
      <c r="A125" s="5">
        <v>40</v>
      </c>
      <c r="B125" s="29" t="s">
        <v>535</v>
      </c>
      <c r="C125" s="34" t="s">
        <v>490</v>
      </c>
      <c r="D125" s="29" t="s">
        <v>28</v>
      </c>
      <c r="E125" s="37">
        <v>0</v>
      </c>
      <c r="F125" s="37">
        <v>0</v>
      </c>
      <c r="G125" s="37">
        <v>0</v>
      </c>
      <c r="H125" s="37">
        <v>15</v>
      </c>
      <c r="I125" s="37">
        <v>0</v>
      </c>
      <c r="J125" s="42">
        <v>0</v>
      </c>
      <c r="K125" s="42">
        <f t="shared" si="8"/>
        <v>15</v>
      </c>
      <c r="L125" s="45">
        <f t="shared" si="9"/>
        <v>15</v>
      </c>
    </row>
    <row r="126" spans="1:12" ht="15.75">
      <c r="B126" s="36" t="s">
        <v>674</v>
      </c>
      <c r="C126" s="34" t="s">
        <v>262</v>
      </c>
      <c r="D126" s="36" t="s">
        <v>23</v>
      </c>
      <c r="E126" s="37">
        <v>0</v>
      </c>
      <c r="F126" s="37">
        <v>0</v>
      </c>
      <c r="G126" s="37">
        <v>0</v>
      </c>
      <c r="H126" s="37">
        <v>0</v>
      </c>
      <c r="I126" s="37">
        <v>15</v>
      </c>
      <c r="J126" s="42">
        <v>0</v>
      </c>
      <c r="K126" s="42">
        <f t="shared" si="8"/>
        <v>15</v>
      </c>
      <c r="L126" s="45">
        <f t="shared" si="9"/>
        <v>15</v>
      </c>
    </row>
    <row r="127" spans="1:12" ht="15.75">
      <c r="A127" s="5">
        <v>42</v>
      </c>
      <c r="B127" s="36" t="s">
        <v>675</v>
      </c>
      <c r="C127" s="34" t="s">
        <v>192</v>
      </c>
      <c r="D127" s="36" t="s">
        <v>20</v>
      </c>
      <c r="E127" s="37">
        <v>0</v>
      </c>
      <c r="F127" s="37">
        <v>0</v>
      </c>
      <c r="G127" s="37">
        <v>0</v>
      </c>
      <c r="H127" s="37">
        <v>0</v>
      </c>
      <c r="I127" s="37">
        <v>14</v>
      </c>
      <c r="J127" s="42">
        <v>0</v>
      </c>
      <c r="K127" s="42">
        <f t="shared" si="8"/>
        <v>14</v>
      </c>
      <c r="L127" s="45">
        <f t="shared" si="9"/>
        <v>14</v>
      </c>
    </row>
    <row r="128" spans="1:12" ht="15.75">
      <c r="B128" s="29" t="s">
        <v>505</v>
      </c>
      <c r="C128" s="34" t="s">
        <v>192</v>
      </c>
      <c r="D128" s="29" t="s">
        <v>28</v>
      </c>
      <c r="E128" s="37">
        <v>0</v>
      </c>
      <c r="F128" s="37">
        <v>0</v>
      </c>
      <c r="G128" s="37">
        <v>14</v>
      </c>
      <c r="H128" s="37">
        <v>0</v>
      </c>
      <c r="I128" s="37">
        <v>0</v>
      </c>
      <c r="J128" s="42">
        <v>0</v>
      </c>
      <c r="K128" s="42">
        <f t="shared" si="8"/>
        <v>14</v>
      </c>
      <c r="L128" s="45">
        <f t="shared" si="9"/>
        <v>14</v>
      </c>
    </row>
    <row r="129" spans="1:12" ht="15.75">
      <c r="A129" s="5">
        <v>44</v>
      </c>
      <c r="B129" s="29" t="s">
        <v>508</v>
      </c>
      <c r="C129" s="34" t="s">
        <v>262</v>
      </c>
      <c r="D129" s="29" t="s">
        <v>25</v>
      </c>
      <c r="E129" s="37">
        <v>0</v>
      </c>
      <c r="F129" s="37">
        <v>0</v>
      </c>
      <c r="G129" s="37">
        <v>11</v>
      </c>
      <c r="H129" s="37">
        <v>0</v>
      </c>
      <c r="I129" s="37">
        <v>0</v>
      </c>
      <c r="J129" s="42">
        <v>0</v>
      </c>
      <c r="K129" s="42">
        <f t="shared" si="8"/>
        <v>11</v>
      </c>
      <c r="L129" s="45">
        <f t="shared" si="9"/>
        <v>11</v>
      </c>
    </row>
    <row r="130" spans="1:12" ht="15.75">
      <c r="B130" s="36" t="s">
        <v>676</v>
      </c>
      <c r="C130" s="34" t="s">
        <v>192</v>
      </c>
      <c r="D130" s="36" t="s">
        <v>15</v>
      </c>
      <c r="E130" s="37">
        <v>0</v>
      </c>
      <c r="F130" s="37">
        <v>0</v>
      </c>
      <c r="G130" s="37">
        <v>0</v>
      </c>
      <c r="H130" s="37">
        <v>0</v>
      </c>
      <c r="I130" s="37">
        <v>11</v>
      </c>
      <c r="J130" s="42">
        <v>0</v>
      </c>
      <c r="K130" s="42">
        <f t="shared" si="8"/>
        <v>11</v>
      </c>
      <c r="L130" s="45">
        <f t="shared" si="9"/>
        <v>11</v>
      </c>
    </row>
    <row r="131" spans="1:12" ht="15.75">
      <c r="A131" s="5">
        <v>46</v>
      </c>
      <c r="B131" s="29" t="s">
        <v>509</v>
      </c>
      <c r="C131" s="34" t="s">
        <v>490</v>
      </c>
      <c r="D131" s="29" t="s">
        <v>28</v>
      </c>
      <c r="E131" s="37">
        <v>0</v>
      </c>
      <c r="F131" s="37">
        <v>0</v>
      </c>
      <c r="G131" s="37">
        <v>10</v>
      </c>
      <c r="H131" s="37">
        <v>0</v>
      </c>
      <c r="I131" s="37">
        <v>0</v>
      </c>
      <c r="J131" s="42">
        <v>0</v>
      </c>
      <c r="K131" s="42">
        <f t="shared" si="8"/>
        <v>10</v>
      </c>
      <c r="L131" s="45">
        <f t="shared" si="9"/>
        <v>10</v>
      </c>
    </row>
    <row r="132" spans="1:12" ht="15.75">
      <c r="B132" s="36" t="s">
        <v>677</v>
      </c>
      <c r="C132" s="34" t="s">
        <v>262</v>
      </c>
      <c r="D132" s="36" t="s">
        <v>23</v>
      </c>
      <c r="E132" s="37">
        <v>0</v>
      </c>
      <c r="F132" s="37">
        <v>0</v>
      </c>
      <c r="G132" s="37">
        <v>0</v>
      </c>
      <c r="H132" s="37">
        <v>0</v>
      </c>
      <c r="I132" s="37">
        <v>10</v>
      </c>
      <c r="J132" s="42">
        <v>0</v>
      </c>
      <c r="K132" s="42">
        <f t="shared" si="8"/>
        <v>10</v>
      </c>
      <c r="L132" s="45">
        <f t="shared" si="9"/>
        <v>10</v>
      </c>
    </row>
    <row r="133" spans="1:12" ht="15.75">
      <c r="A133" s="5">
        <v>48</v>
      </c>
      <c r="B133" s="36" t="s">
        <v>678</v>
      </c>
      <c r="C133" s="34" t="s">
        <v>192</v>
      </c>
      <c r="D133" s="36" t="s">
        <v>20</v>
      </c>
      <c r="E133" s="37">
        <v>0</v>
      </c>
      <c r="F133" s="37">
        <v>0</v>
      </c>
      <c r="G133" s="37">
        <v>0</v>
      </c>
      <c r="H133" s="37">
        <v>0</v>
      </c>
      <c r="I133" s="37">
        <v>9</v>
      </c>
      <c r="J133" s="42">
        <v>0</v>
      </c>
      <c r="K133" s="42">
        <f t="shared" si="8"/>
        <v>9</v>
      </c>
      <c r="L133" s="45">
        <f t="shared" si="9"/>
        <v>9</v>
      </c>
    </row>
    <row r="134" spans="1:12" ht="15.75">
      <c r="A134" s="5">
        <v>49</v>
      </c>
      <c r="B134" s="29" t="s">
        <v>511</v>
      </c>
      <c r="C134" s="34" t="s">
        <v>192</v>
      </c>
      <c r="D134" s="29" t="s">
        <v>28</v>
      </c>
      <c r="E134" s="37">
        <v>0</v>
      </c>
      <c r="F134" s="37">
        <v>0</v>
      </c>
      <c r="G134" s="37">
        <v>7</v>
      </c>
      <c r="H134" s="37">
        <v>0</v>
      </c>
      <c r="I134" s="37">
        <v>0</v>
      </c>
      <c r="J134" s="42">
        <v>0</v>
      </c>
      <c r="K134" s="42">
        <f t="shared" si="8"/>
        <v>7</v>
      </c>
      <c r="L134" s="45">
        <f t="shared" si="9"/>
        <v>7</v>
      </c>
    </row>
    <row r="135" spans="1:12" ht="15.75">
      <c r="A135" s="5">
        <v>50</v>
      </c>
      <c r="B135" s="29" t="s">
        <v>265</v>
      </c>
      <c r="C135" s="34" t="s">
        <v>192</v>
      </c>
      <c r="D135" s="36" t="s">
        <v>28</v>
      </c>
      <c r="E135" s="37">
        <v>3</v>
      </c>
      <c r="F135" s="12">
        <v>0</v>
      </c>
      <c r="G135" s="37">
        <v>0</v>
      </c>
      <c r="H135" s="37">
        <v>0</v>
      </c>
      <c r="I135" s="37">
        <v>2</v>
      </c>
      <c r="J135" s="42">
        <v>0</v>
      </c>
      <c r="K135" s="42">
        <f t="shared" si="8"/>
        <v>5</v>
      </c>
      <c r="L135" s="45">
        <f t="shared" si="9"/>
        <v>5</v>
      </c>
    </row>
    <row r="136" spans="1:12" ht="15.75">
      <c r="A136" s="5">
        <v>51</v>
      </c>
      <c r="B136" s="36" t="s">
        <v>699</v>
      </c>
      <c r="C136" s="34" t="s">
        <v>192</v>
      </c>
      <c r="D136" s="36" t="s">
        <v>387</v>
      </c>
      <c r="E136" s="5">
        <v>0</v>
      </c>
      <c r="F136" s="5">
        <v>0</v>
      </c>
      <c r="G136" s="5">
        <v>0</v>
      </c>
      <c r="H136" s="5">
        <v>0</v>
      </c>
      <c r="I136" s="37">
        <v>4</v>
      </c>
      <c r="J136" s="42">
        <v>0</v>
      </c>
      <c r="K136" s="42">
        <f>SUM(F136:J136)</f>
        <v>4</v>
      </c>
      <c r="L136" s="45">
        <f t="shared" si="9"/>
        <v>4</v>
      </c>
    </row>
    <row r="137" spans="1:12" ht="15.75">
      <c r="A137" s="5">
        <v>52</v>
      </c>
      <c r="B137" s="36" t="s">
        <v>683</v>
      </c>
      <c r="C137" s="34" t="s">
        <v>192</v>
      </c>
      <c r="D137" s="36" t="s">
        <v>20</v>
      </c>
      <c r="E137" s="37">
        <v>0</v>
      </c>
      <c r="F137" s="37">
        <v>0</v>
      </c>
      <c r="G137" s="37">
        <v>0</v>
      </c>
      <c r="H137" s="37">
        <v>0</v>
      </c>
      <c r="I137" s="37">
        <v>3</v>
      </c>
      <c r="J137" s="42">
        <v>0</v>
      </c>
      <c r="K137" s="42">
        <f t="shared" ref="K137:K162" si="10">SUM(E137:J137)</f>
        <v>3</v>
      </c>
      <c r="L137" s="45">
        <f t="shared" si="9"/>
        <v>3</v>
      </c>
    </row>
    <row r="138" spans="1:12" ht="15.75">
      <c r="B138" s="36" t="s">
        <v>680</v>
      </c>
      <c r="C138" s="34" t="s">
        <v>262</v>
      </c>
      <c r="D138" s="36" t="s">
        <v>20</v>
      </c>
      <c r="E138" s="37">
        <v>0</v>
      </c>
      <c r="F138" s="37">
        <v>0</v>
      </c>
      <c r="G138" s="37">
        <v>0</v>
      </c>
      <c r="H138" s="37">
        <v>0</v>
      </c>
      <c r="I138" s="37">
        <v>3</v>
      </c>
      <c r="J138" s="42">
        <v>0</v>
      </c>
      <c r="K138" s="42">
        <f t="shared" si="10"/>
        <v>3</v>
      </c>
      <c r="L138" s="45">
        <f t="shared" si="9"/>
        <v>3</v>
      </c>
    </row>
    <row r="139" spans="1:12" ht="15.75">
      <c r="B139" s="36" t="s">
        <v>685</v>
      </c>
      <c r="C139" s="34" t="s">
        <v>490</v>
      </c>
      <c r="D139" s="36" t="s">
        <v>20</v>
      </c>
      <c r="E139" s="37">
        <v>0</v>
      </c>
      <c r="F139" s="37">
        <v>0</v>
      </c>
      <c r="G139" s="37">
        <v>0</v>
      </c>
      <c r="H139" s="37">
        <v>0</v>
      </c>
      <c r="I139" s="37">
        <v>3</v>
      </c>
      <c r="J139" s="42">
        <v>0</v>
      </c>
      <c r="K139" s="42">
        <f t="shared" si="10"/>
        <v>3</v>
      </c>
      <c r="L139" s="45">
        <f t="shared" si="9"/>
        <v>3</v>
      </c>
    </row>
    <row r="140" spans="1:12" ht="15.75">
      <c r="B140" s="29" t="s">
        <v>364</v>
      </c>
      <c r="C140" s="34" t="s">
        <v>192</v>
      </c>
      <c r="D140" s="29" t="s">
        <v>20</v>
      </c>
      <c r="E140" s="37">
        <v>0</v>
      </c>
      <c r="F140" s="12">
        <v>3</v>
      </c>
      <c r="G140" s="37">
        <v>0</v>
      </c>
      <c r="H140" s="37">
        <v>0</v>
      </c>
      <c r="I140" s="37">
        <v>0</v>
      </c>
      <c r="J140" s="42">
        <v>0</v>
      </c>
      <c r="K140" s="42">
        <f t="shared" si="10"/>
        <v>3</v>
      </c>
      <c r="L140" s="45">
        <f t="shared" si="9"/>
        <v>3</v>
      </c>
    </row>
    <row r="141" spans="1:12" ht="15.75">
      <c r="B141" s="29" t="s">
        <v>273</v>
      </c>
      <c r="C141" s="34" t="s">
        <v>192</v>
      </c>
      <c r="D141" s="36" t="s">
        <v>28</v>
      </c>
      <c r="E141" s="37">
        <v>2</v>
      </c>
      <c r="F141" s="37">
        <v>1</v>
      </c>
      <c r="G141" s="37">
        <v>0</v>
      </c>
      <c r="H141" s="37">
        <v>0</v>
      </c>
      <c r="I141" s="37">
        <v>0</v>
      </c>
      <c r="J141" s="42">
        <v>0</v>
      </c>
      <c r="K141" s="42">
        <f t="shared" si="10"/>
        <v>3</v>
      </c>
      <c r="L141" s="45">
        <f t="shared" si="9"/>
        <v>3</v>
      </c>
    </row>
    <row r="142" spans="1:12" ht="15.75">
      <c r="B142" s="36" t="s">
        <v>686</v>
      </c>
      <c r="C142" s="34" t="s">
        <v>262</v>
      </c>
      <c r="D142" s="36" t="s">
        <v>23</v>
      </c>
      <c r="E142" s="37">
        <v>0</v>
      </c>
      <c r="F142" s="37">
        <v>0</v>
      </c>
      <c r="G142" s="37">
        <v>0</v>
      </c>
      <c r="H142" s="37">
        <v>0</v>
      </c>
      <c r="I142" s="37">
        <v>3</v>
      </c>
      <c r="J142" s="42">
        <v>0</v>
      </c>
      <c r="K142" s="42">
        <f t="shared" si="10"/>
        <v>3</v>
      </c>
      <c r="L142" s="45">
        <f t="shared" si="9"/>
        <v>3</v>
      </c>
    </row>
    <row r="143" spans="1:12" ht="15.75">
      <c r="B143" s="36" t="s">
        <v>376</v>
      </c>
      <c r="C143" s="34" t="s">
        <v>192</v>
      </c>
      <c r="D143" s="36" t="s">
        <v>23</v>
      </c>
      <c r="E143" s="37">
        <v>0</v>
      </c>
      <c r="F143" s="37">
        <v>0</v>
      </c>
      <c r="G143" s="37">
        <v>0</v>
      </c>
      <c r="H143" s="37">
        <v>0</v>
      </c>
      <c r="I143" s="37">
        <v>3</v>
      </c>
      <c r="J143" s="42">
        <v>0</v>
      </c>
      <c r="K143" s="42">
        <f t="shared" si="10"/>
        <v>3</v>
      </c>
      <c r="L143" s="45">
        <f t="shared" si="9"/>
        <v>3</v>
      </c>
    </row>
    <row r="144" spans="1:12" ht="15.75">
      <c r="B144" s="36" t="s">
        <v>682</v>
      </c>
      <c r="C144" s="34" t="s">
        <v>192</v>
      </c>
      <c r="D144" s="36" t="s">
        <v>46</v>
      </c>
      <c r="E144" s="37">
        <v>0</v>
      </c>
      <c r="F144" s="37">
        <v>0</v>
      </c>
      <c r="G144" s="37">
        <v>0</v>
      </c>
      <c r="H144" s="37">
        <v>0</v>
      </c>
      <c r="I144" s="37">
        <v>3</v>
      </c>
      <c r="J144" s="42">
        <v>0</v>
      </c>
      <c r="K144" s="42">
        <f t="shared" si="10"/>
        <v>3</v>
      </c>
      <c r="L144" s="45">
        <f t="shared" si="9"/>
        <v>3</v>
      </c>
    </row>
    <row r="145" spans="1:12" ht="15.75">
      <c r="B145" s="36" t="s">
        <v>684</v>
      </c>
      <c r="C145" s="34" t="s">
        <v>490</v>
      </c>
      <c r="D145" s="36" t="s">
        <v>395</v>
      </c>
      <c r="E145" s="37">
        <v>0</v>
      </c>
      <c r="F145" s="37">
        <v>0</v>
      </c>
      <c r="G145" s="37">
        <v>0</v>
      </c>
      <c r="H145" s="37">
        <v>0</v>
      </c>
      <c r="I145" s="37">
        <v>3</v>
      </c>
      <c r="J145" s="42">
        <v>0</v>
      </c>
      <c r="K145" s="42">
        <f t="shared" si="10"/>
        <v>3</v>
      </c>
      <c r="L145" s="45">
        <f t="shared" si="9"/>
        <v>3</v>
      </c>
    </row>
    <row r="146" spans="1:12" ht="15.75">
      <c r="B146" s="36" t="s">
        <v>681</v>
      </c>
      <c r="C146" s="34" t="s">
        <v>262</v>
      </c>
      <c r="D146" s="36" t="s">
        <v>395</v>
      </c>
      <c r="E146" s="37">
        <v>0</v>
      </c>
      <c r="F146" s="37">
        <v>0</v>
      </c>
      <c r="G146" s="37">
        <v>0</v>
      </c>
      <c r="H146" s="37">
        <v>0</v>
      </c>
      <c r="I146" s="37">
        <v>3</v>
      </c>
      <c r="J146" s="42">
        <v>0</v>
      </c>
      <c r="K146" s="42">
        <f t="shared" si="10"/>
        <v>3</v>
      </c>
      <c r="L146" s="45">
        <f t="shared" si="9"/>
        <v>3</v>
      </c>
    </row>
    <row r="147" spans="1:12" ht="15.75">
      <c r="A147" s="5">
        <v>62</v>
      </c>
      <c r="B147" s="36" t="s">
        <v>693</v>
      </c>
      <c r="C147" s="34" t="s">
        <v>192</v>
      </c>
      <c r="D147" s="36" t="s">
        <v>34</v>
      </c>
      <c r="E147" s="37">
        <v>0</v>
      </c>
      <c r="F147" s="37">
        <v>0</v>
      </c>
      <c r="G147" s="37">
        <v>0</v>
      </c>
      <c r="H147" s="37">
        <v>0</v>
      </c>
      <c r="I147" s="37">
        <v>2</v>
      </c>
      <c r="J147" s="42">
        <v>0</v>
      </c>
      <c r="K147" s="42">
        <f t="shared" si="10"/>
        <v>2</v>
      </c>
      <c r="L147" s="45">
        <f t="shared" si="9"/>
        <v>2</v>
      </c>
    </row>
    <row r="148" spans="1:12" ht="15.75">
      <c r="B148" s="36" t="s">
        <v>694</v>
      </c>
      <c r="C148" s="34" t="s">
        <v>490</v>
      </c>
      <c r="D148" s="36" t="s">
        <v>20</v>
      </c>
      <c r="E148" s="37">
        <v>0</v>
      </c>
      <c r="F148" s="37">
        <v>0</v>
      </c>
      <c r="G148" s="37">
        <v>0</v>
      </c>
      <c r="H148" s="37">
        <v>0</v>
      </c>
      <c r="I148" s="37">
        <v>2</v>
      </c>
      <c r="J148" s="42">
        <v>0</v>
      </c>
      <c r="K148" s="42">
        <f t="shared" si="10"/>
        <v>2</v>
      </c>
      <c r="L148" s="45">
        <f t="shared" si="9"/>
        <v>2</v>
      </c>
    </row>
    <row r="149" spans="1:12" ht="15.75">
      <c r="B149" s="29" t="s">
        <v>371</v>
      </c>
      <c r="C149" s="34" t="s">
        <v>192</v>
      </c>
      <c r="D149" s="29" t="s">
        <v>20</v>
      </c>
      <c r="E149" s="37">
        <v>0</v>
      </c>
      <c r="F149" s="12">
        <v>2</v>
      </c>
      <c r="G149" s="37">
        <v>0</v>
      </c>
      <c r="H149" s="37">
        <v>0</v>
      </c>
      <c r="I149" s="37">
        <v>0</v>
      </c>
      <c r="J149" s="42">
        <v>0</v>
      </c>
      <c r="K149" s="42">
        <f t="shared" si="10"/>
        <v>2</v>
      </c>
      <c r="L149" s="45">
        <f t="shared" si="9"/>
        <v>2</v>
      </c>
    </row>
    <row r="150" spans="1:12" ht="15.75">
      <c r="B150" s="36" t="s">
        <v>59</v>
      </c>
      <c r="C150" s="34" t="s">
        <v>262</v>
      </c>
      <c r="D150" s="36" t="s">
        <v>20</v>
      </c>
      <c r="E150" s="37">
        <v>0</v>
      </c>
      <c r="F150" s="37">
        <v>0</v>
      </c>
      <c r="G150" s="37">
        <v>0</v>
      </c>
      <c r="H150" s="37">
        <v>0</v>
      </c>
      <c r="I150" s="37">
        <v>2</v>
      </c>
      <c r="J150" s="42">
        <v>0</v>
      </c>
      <c r="K150" s="42">
        <f t="shared" si="10"/>
        <v>2</v>
      </c>
      <c r="L150" s="45">
        <f t="shared" ref="L150:L162" si="11">SUM(LARGE(E150:J150,1),LARGE(E150:J150,2),LARGE(E150:J150,3), LARGE(E150:J150,4))</f>
        <v>2</v>
      </c>
    </row>
    <row r="151" spans="1:12" ht="15.75">
      <c r="B151" s="29" t="s">
        <v>370</v>
      </c>
      <c r="C151" s="34" t="s">
        <v>192</v>
      </c>
      <c r="D151" s="29" t="s">
        <v>28</v>
      </c>
      <c r="E151" s="37">
        <v>0</v>
      </c>
      <c r="F151" s="12">
        <v>2</v>
      </c>
      <c r="G151" s="37">
        <v>0</v>
      </c>
      <c r="H151" s="37">
        <v>0</v>
      </c>
      <c r="I151" s="37">
        <v>0</v>
      </c>
      <c r="J151" s="42">
        <v>0</v>
      </c>
      <c r="K151" s="42">
        <f t="shared" si="10"/>
        <v>2</v>
      </c>
      <c r="L151" s="45">
        <f t="shared" si="11"/>
        <v>2</v>
      </c>
    </row>
    <row r="152" spans="1:12" ht="15.75">
      <c r="B152" s="36" t="s">
        <v>689</v>
      </c>
      <c r="C152" s="34" t="s">
        <v>262</v>
      </c>
      <c r="D152" s="36" t="s">
        <v>23</v>
      </c>
      <c r="E152" s="5">
        <v>0</v>
      </c>
      <c r="F152" s="5">
        <v>0</v>
      </c>
      <c r="G152" s="5">
        <v>0</v>
      </c>
      <c r="H152" s="5">
        <v>0</v>
      </c>
      <c r="I152" s="37">
        <v>2</v>
      </c>
      <c r="J152" s="42">
        <v>0</v>
      </c>
      <c r="K152" s="42">
        <f t="shared" si="10"/>
        <v>2</v>
      </c>
      <c r="L152" s="45">
        <f t="shared" si="11"/>
        <v>2</v>
      </c>
    </row>
    <row r="153" spans="1:12" ht="15.75">
      <c r="B153" s="36" t="s">
        <v>690</v>
      </c>
      <c r="C153" s="34" t="s">
        <v>490</v>
      </c>
      <c r="D153" s="36" t="s">
        <v>23</v>
      </c>
      <c r="E153" s="37">
        <v>0</v>
      </c>
      <c r="F153" s="37">
        <v>0</v>
      </c>
      <c r="G153" s="37">
        <v>0</v>
      </c>
      <c r="H153" s="37">
        <v>0</v>
      </c>
      <c r="I153" s="37">
        <v>2</v>
      </c>
      <c r="J153" s="42">
        <v>0</v>
      </c>
      <c r="K153" s="42">
        <f t="shared" si="10"/>
        <v>2</v>
      </c>
      <c r="L153" s="45">
        <f t="shared" si="11"/>
        <v>2</v>
      </c>
    </row>
    <row r="154" spans="1:12" ht="15.75">
      <c r="B154" s="36" t="s">
        <v>687</v>
      </c>
      <c r="C154" s="34" t="s">
        <v>192</v>
      </c>
      <c r="D154" s="36" t="s">
        <v>31</v>
      </c>
      <c r="E154" s="37">
        <v>0</v>
      </c>
      <c r="F154" s="37">
        <v>0</v>
      </c>
      <c r="G154" s="37">
        <v>0</v>
      </c>
      <c r="H154" s="37">
        <v>0</v>
      </c>
      <c r="I154" s="37">
        <v>2</v>
      </c>
      <c r="J154" s="42">
        <v>0</v>
      </c>
      <c r="K154" s="42">
        <f t="shared" si="10"/>
        <v>2</v>
      </c>
      <c r="L154" s="45">
        <f t="shared" si="11"/>
        <v>2</v>
      </c>
    </row>
    <row r="155" spans="1:12" ht="15.75">
      <c r="B155" s="36" t="s">
        <v>688</v>
      </c>
      <c r="C155" s="34" t="s">
        <v>262</v>
      </c>
      <c r="D155" s="36" t="s">
        <v>25</v>
      </c>
      <c r="E155" s="37">
        <v>0</v>
      </c>
      <c r="F155" s="37">
        <v>0</v>
      </c>
      <c r="G155" s="37">
        <v>0</v>
      </c>
      <c r="H155" s="37">
        <v>0</v>
      </c>
      <c r="I155" s="37">
        <v>2</v>
      </c>
      <c r="J155" s="42">
        <v>0</v>
      </c>
      <c r="K155" s="42">
        <f t="shared" si="10"/>
        <v>2</v>
      </c>
      <c r="L155" s="45">
        <f t="shared" si="11"/>
        <v>2</v>
      </c>
    </row>
    <row r="156" spans="1:12" ht="15.75">
      <c r="B156" s="36" t="s">
        <v>692</v>
      </c>
      <c r="C156" s="34" t="s">
        <v>262</v>
      </c>
      <c r="D156" s="36" t="s">
        <v>395</v>
      </c>
      <c r="E156" s="37">
        <v>0</v>
      </c>
      <c r="F156" s="37">
        <v>0</v>
      </c>
      <c r="G156" s="37">
        <v>0</v>
      </c>
      <c r="H156" s="37">
        <v>0</v>
      </c>
      <c r="I156" s="37">
        <v>2</v>
      </c>
      <c r="J156" s="42">
        <v>0</v>
      </c>
      <c r="K156" s="42">
        <f t="shared" si="10"/>
        <v>2</v>
      </c>
      <c r="L156" s="45">
        <f t="shared" si="11"/>
        <v>2</v>
      </c>
    </row>
    <row r="157" spans="1:12" ht="15.75">
      <c r="B157" s="36" t="s">
        <v>691</v>
      </c>
      <c r="C157" s="34" t="s">
        <v>262</v>
      </c>
      <c r="D157" s="36" t="s">
        <v>395</v>
      </c>
      <c r="E157" s="37">
        <v>0</v>
      </c>
      <c r="F157" s="37">
        <v>0</v>
      </c>
      <c r="G157" s="37">
        <v>0</v>
      </c>
      <c r="H157" s="37">
        <v>0</v>
      </c>
      <c r="I157" s="37">
        <v>2</v>
      </c>
      <c r="J157" s="42">
        <v>0</v>
      </c>
      <c r="K157" s="42">
        <f t="shared" si="10"/>
        <v>2</v>
      </c>
      <c r="L157" s="45">
        <f t="shared" si="11"/>
        <v>2</v>
      </c>
    </row>
    <row r="158" spans="1:12" ht="15.75">
      <c r="A158" s="5">
        <v>73</v>
      </c>
      <c r="B158" s="36" t="s">
        <v>695</v>
      </c>
      <c r="C158" s="34" t="s">
        <v>262</v>
      </c>
      <c r="D158" s="36" t="s">
        <v>20</v>
      </c>
      <c r="E158" s="5">
        <v>0</v>
      </c>
      <c r="F158" s="5">
        <v>0</v>
      </c>
      <c r="G158" s="5">
        <v>0</v>
      </c>
      <c r="H158" s="5">
        <v>0</v>
      </c>
      <c r="I158" s="37">
        <v>1</v>
      </c>
      <c r="J158" s="42">
        <v>0</v>
      </c>
      <c r="K158" s="42">
        <f t="shared" si="10"/>
        <v>1</v>
      </c>
      <c r="L158" s="45">
        <f t="shared" si="11"/>
        <v>1</v>
      </c>
    </row>
    <row r="159" spans="1:12" ht="15.75">
      <c r="B159" s="36" t="s">
        <v>696</v>
      </c>
      <c r="C159" s="34" t="s">
        <v>490</v>
      </c>
      <c r="D159" s="36" t="s">
        <v>23</v>
      </c>
      <c r="E159" s="5">
        <v>0</v>
      </c>
      <c r="F159" s="5">
        <v>0</v>
      </c>
      <c r="G159" s="5">
        <v>0</v>
      </c>
      <c r="H159" s="5">
        <v>0</v>
      </c>
      <c r="I159" s="37">
        <v>1</v>
      </c>
      <c r="J159" s="42">
        <v>0</v>
      </c>
      <c r="K159" s="42">
        <f t="shared" si="10"/>
        <v>1</v>
      </c>
      <c r="L159" s="45">
        <f t="shared" si="11"/>
        <v>1</v>
      </c>
    </row>
    <row r="160" spans="1:12" ht="15.75">
      <c r="B160" s="36" t="s">
        <v>698</v>
      </c>
      <c r="C160" s="34" t="s">
        <v>490</v>
      </c>
      <c r="D160" s="36" t="s">
        <v>23</v>
      </c>
      <c r="E160" s="37">
        <v>0</v>
      </c>
      <c r="F160" s="37">
        <v>0</v>
      </c>
      <c r="G160" s="37">
        <v>0</v>
      </c>
      <c r="H160" s="37">
        <v>0</v>
      </c>
      <c r="I160" s="37">
        <v>1</v>
      </c>
      <c r="J160" s="42">
        <v>0</v>
      </c>
      <c r="K160" s="42">
        <f t="shared" si="10"/>
        <v>1</v>
      </c>
      <c r="L160" s="45">
        <f t="shared" si="11"/>
        <v>1</v>
      </c>
    </row>
    <row r="161" spans="2:12" ht="15.75">
      <c r="B161" s="36" t="s">
        <v>697</v>
      </c>
      <c r="C161" s="34" t="s">
        <v>262</v>
      </c>
      <c r="D161" s="36" t="s">
        <v>23</v>
      </c>
      <c r="E161" s="37">
        <v>0</v>
      </c>
      <c r="F161" s="37">
        <v>0</v>
      </c>
      <c r="G161" s="37">
        <v>0</v>
      </c>
      <c r="H161" s="37">
        <v>0</v>
      </c>
      <c r="I161" s="37">
        <v>1</v>
      </c>
      <c r="J161" s="42">
        <v>0</v>
      </c>
      <c r="K161" s="42">
        <f t="shared" si="10"/>
        <v>1</v>
      </c>
      <c r="L161" s="45">
        <f t="shared" si="11"/>
        <v>1</v>
      </c>
    </row>
    <row r="162" spans="2:12" ht="15.75">
      <c r="B162" s="36" t="s">
        <v>334</v>
      </c>
      <c r="C162" s="34" t="s">
        <v>262</v>
      </c>
      <c r="D162" s="36" t="s">
        <v>395</v>
      </c>
      <c r="E162" s="37">
        <v>0</v>
      </c>
      <c r="F162" s="37">
        <v>0</v>
      </c>
      <c r="G162" s="37">
        <v>0</v>
      </c>
      <c r="H162" s="37">
        <v>0</v>
      </c>
      <c r="I162" s="37">
        <v>1</v>
      </c>
      <c r="J162" s="42">
        <v>0</v>
      </c>
      <c r="K162" s="42">
        <f t="shared" si="10"/>
        <v>1</v>
      </c>
      <c r="L162" s="45">
        <f t="shared" si="11"/>
        <v>1</v>
      </c>
    </row>
    <row r="163" spans="2:12">
      <c r="C163" s="16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6"/>
  <sheetViews>
    <sheetView workbookViewId="0">
      <selection activeCell="A38" sqref="A38"/>
    </sheetView>
  </sheetViews>
  <sheetFormatPr defaultRowHeight="15"/>
  <cols>
    <col min="1" max="1" width="5.5703125" style="5" customWidth="1"/>
    <col min="2" max="2" width="36.85546875" customWidth="1"/>
    <col min="3" max="3" width="13" style="5" customWidth="1"/>
    <col min="4" max="4" width="12.28515625" customWidth="1"/>
    <col min="5" max="5" width="13.28515625" customWidth="1"/>
  </cols>
  <sheetData>
    <row r="1" spans="1:3">
      <c r="B1" s="1" t="s">
        <v>733</v>
      </c>
    </row>
    <row r="2" spans="1:3">
      <c r="A2" s="46" t="s">
        <v>728</v>
      </c>
    </row>
    <row r="3" spans="1:3">
      <c r="A3" s="6" t="s">
        <v>11</v>
      </c>
      <c r="B3" s="6" t="s">
        <v>2</v>
      </c>
      <c r="C3" s="6" t="s">
        <v>729</v>
      </c>
    </row>
    <row r="4" spans="1:3">
      <c r="A4" s="6">
        <v>1</v>
      </c>
      <c r="B4" s="1" t="s">
        <v>28</v>
      </c>
      <c r="C4" s="6">
        <v>1694</v>
      </c>
    </row>
    <row r="5" spans="1:3">
      <c r="A5" s="6">
        <v>2</v>
      </c>
      <c r="B5" s="1" t="s">
        <v>31</v>
      </c>
      <c r="C5" s="6">
        <v>1654</v>
      </c>
    </row>
    <row r="6" spans="1:3">
      <c r="A6" s="6">
        <v>3</v>
      </c>
      <c r="B6" s="1" t="s">
        <v>17</v>
      </c>
      <c r="C6" s="6">
        <v>1240</v>
      </c>
    </row>
    <row r="7" spans="1:3">
      <c r="A7" s="5">
        <v>4</v>
      </c>
      <c r="B7" t="s">
        <v>23</v>
      </c>
      <c r="C7" s="5">
        <v>1142</v>
      </c>
    </row>
    <row r="8" spans="1:3">
      <c r="A8" s="5">
        <v>5</v>
      </c>
      <c r="B8" t="s">
        <v>25</v>
      </c>
      <c r="C8" s="5">
        <v>1016</v>
      </c>
    </row>
    <row r="9" spans="1:3">
      <c r="A9" s="5">
        <v>6</v>
      </c>
      <c r="B9" t="s">
        <v>20</v>
      </c>
      <c r="C9" s="5">
        <v>1009</v>
      </c>
    </row>
    <row r="10" spans="1:3">
      <c r="A10" s="5">
        <v>7</v>
      </c>
      <c r="B10" t="s">
        <v>15</v>
      </c>
      <c r="C10" s="5">
        <v>692</v>
      </c>
    </row>
    <row r="11" spans="1:3">
      <c r="A11" s="5">
        <v>8</v>
      </c>
      <c r="B11" t="s">
        <v>387</v>
      </c>
      <c r="C11" s="5">
        <v>515</v>
      </c>
    </row>
    <row r="12" spans="1:3">
      <c r="A12" s="5">
        <v>9</v>
      </c>
      <c r="B12" t="s">
        <v>46</v>
      </c>
      <c r="C12" s="5">
        <v>435</v>
      </c>
    </row>
    <row r="13" spans="1:3">
      <c r="A13" s="5">
        <v>10</v>
      </c>
      <c r="B13" t="s">
        <v>34</v>
      </c>
      <c r="C13" s="5">
        <v>340</v>
      </c>
    </row>
    <row r="14" spans="1:3">
      <c r="A14" s="5">
        <v>11</v>
      </c>
      <c r="B14" t="s">
        <v>286</v>
      </c>
      <c r="C14" s="5">
        <v>256</v>
      </c>
    </row>
    <row r="15" spans="1:3">
      <c r="A15" s="5">
        <v>12</v>
      </c>
      <c r="B15" t="s">
        <v>537</v>
      </c>
      <c r="C15" s="5">
        <v>175</v>
      </c>
    </row>
    <row r="16" spans="1:3">
      <c r="A16" s="5">
        <v>13</v>
      </c>
      <c r="B16" t="s">
        <v>541</v>
      </c>
      <c r="C16" s="5">
        <v>133</v>
      </c>
    </row>
    <row r="17" spans="1:3">
      <c r="A17" s="5">
        <v>14</v>
      </c>
      <c r="B17" t="s">
        <v>395</v>
      </c>
      <c r="C17" s="5">
        <v>94</v>
      </c>
    </row>
    <row r="18" spans="1:3">
      <c r="A18" s="5">
        <v>15</v>
      </c>
      <c r="B18" t="s">
        <v>543</v>
      </c>
      <c r="C18" s="5">
        <v>24</v>
      </c>
    </row>
    <row r="20" spans="1:3">
      <c r="A20" s="46" t="s">
        <v>730</v>
      </c>
    </row>
    <row r="21" spans="1:3">
      <c r="A21" s="6" t="s">
        <v>11</v>
      </c>
      <c r="B21" s="6" t="s">
        <v>2</v>
      </c>
      <c r="C21" s="6" t="s">
        <v>729</v>
      </c>
    </row>
    <row r="22" spans="1:3">
      <c r="A22" s="6">
        <v>1</v>
      </c>
      <c r="B22" s="1" t="s">
        <v>31</v>
      </c>
      <c r="C22" s="6">
        <v>1794</v>
      </c>
    </row>
    <row r="23" spans="1:3">
      <c r="A23" s="6">
        <v>2</v>
      </c>
      <c r="B23" s="1" t="s">
        <v>28</v>
      </c>
      <c r="C23" s="6">
        <v>1608</v>
      </c>
    </row>
    <row r="24" spans="1:3">
      <c r="A24" s="6">
        <v>3</v>
      </c>
      <c r="B24" s="1" t="s">
        <v>25</v>
      </c>
      <c r="C24" s="6">
        <v>1492</v>
      </c>
    </row>
    <row r="25" spans="1:3">
      <c r="A25" s="5">
        <v>4</v>
      </c>
      <c r="B25" t="s">
        <v>20</v>
      </c>
      <c r="C25" s="5">
        <v>1355</v>
      </c>
    </row>
    <row r="26" spans="1:3">
      <c r="A26" s="5">
        <v>5</v>
      </c>
      <c r="B26" t="s">
        <v>17</v>
      </c>
      <c r="C26" s="5">
        <v>1115</v>
      </c>
    </row>
    <row r="27" spans="1:3">
      <c r="A27" s="5">
        <v>6</v>
      </c>
      <c r="B27" t="s">
        <v>23</v>
      </c>
      <c r="C27" s="5">
        <v>922</v>
      </c>
    </row>
    <row r="28" spans="1:3">
      <c r="A28" s="5">
        <v>7</v>
      </c>
      <c r="B28" t="s">
        <v>15</v>
      </c>
      <c r="C28" s="5">
        <v>670</v>
      </c>
    </row>
    <row r="29" spans="1:3">
      <c r="A29" s="5">
        <v>8</v>
      </c>
      <c r="B29" t="s">
        <v>449</v>
      </c>
      <c r="C29" s="5">
        <v>399</v>
      </c>
    </row>
    <row r="30" spans="1:3">
      <c r="A30" s="5">
        <v>9</v>
      </c>
      <c r="B30" t="s">
        <v>46</v>
      </c>
      <c r="C30" s="5">
        <v>390</v>
      </c>
    </row>
    <row r="31" spans="1:3">
      <c r="A31" s="5">
        <v>10</v>
      </c>
      <c r="B31" t="s">
        <v>387</v>
      </c>
      <c r="C31" s="5">
        <v>364</v>
      </c>
    </row>
    <row r="32" spans="1:3">
      <c r="A32" s="5">
        <v>11</v>
      </c>
      <c r="B32" t="s">
        <v>395</v>
      </c>
      <c r="C32" s="5">
        <v>273</v>
      </c>
    </row>
    <row r="33" spans="1:5">
      <c r="A33" s="5">
        <v>12</v>
      </c>
      <c r="B33" t="s">
        <v>537</v>
      </c>
      <c r="C33" s="5">
        <v>174</v>
      </c>
    </row>
    <row r="34" spans="1:5">
      <c r="A34" s="5">
        <v>13</v>
      </c>
      <c r="B34" t="s">
        <v>34</v>
      </c>
      <c r="C34" s="5">
        <v>172</v>
      </c>
    </row>
    <row r="35" spans="1:5">
      <c r="A35" s="5">
        <v>14</v>
      </c>
      <c r="B35" t="s">
        <v>541</v>
      </c>
      <c r="C35" s="5">
        <v>101</v>
      </c>
    </row>
    <row r="36" spans="1:5">
      <c r="A36" s="5">
        <v>15</v>
      </c>
      <c r="B36" t="s">
        <v>286</v>
      </c>
      <c r="C36" s="5">
        <v>47</v>
      </c>
    </row>
    <row r="37" spans="1:5">
      <c r="A37" s="5">
        <v>16</v>
      </c>
      <c r="B37" t="s">
        <v>543</v>
      </c>
      <c r="C37" s="5">
        <v>14</v>
      </c>
    </row>
    <row r="39" spans="1:5">
      <c r="A39" s="46" t="s">
        <v>731</v>
      </c>
    </row>
    <row r="40" spans="1:5">
      <c r="A40" s="6" t="s">
        <v>11</v>
      </c>
      <c r="B40" s="1" t="s">
        <v>2</v>
      </c>
      <c r="C40" s="6" t="s">
        <v>728</v>
      </c>
      <c r="D40" s="6" t="s">
        <v>730</v>
      </c>
      <c r="E40" s="6" t="s">
        <v>9</v>
      </c>
    </row>
    <row r="41" spans="1:5">
      <c r="A41" s="6">
        <v>1</v>
      </c>
      <c r="B41" s="1" t="s">
        <v>31</v>
      </c>
      <c r="C41" s="6">
        <v>1654</v>
      </c>
      <c r="D41" s="6">
        <v>1794</v>
      </c>
      <c r="E41" s="6">
        <f t="shared" ref="E41:E56" si="0">SUM(C41:D41)</f>
        <v>3448</v>
      </c>
    </row>
    <row r="42" spans="1:5">
      <c r="A42" s="6">
        <v>2</v>
      </c>
      <c r="B42" s="1" t="s">
        <v>28</v>
      </c>
      <c r="C42" s="6">
        <v>1694</v>
      </c>
      <c r="D42" s="6">
        <v>1608</v>
      </c>
      <c r="E42" s="6">
        <f t="shared" si="0"/>
        <v>3302</v>
      </c>
    </row>
    <row r="43" spans="1:5">
      <c r="A43" s="6">
        <v>3</v>
      </c>
      <c r="B43" s="1" t="s">
        <v>25</v>
      </c>
      <c r="C43" s="6">
        <v>1016</v>
      </c>
      <c r="D43" s="6">
        <v>1492</v>
      </c>
      <c r="E43" s="6">
        <f t="shared" si="0"/>
        <v>2508</v>
      </c>
    </row>
    <row r="44" spans="1:5">
      <c r="A44" s="5">
        <v>4</v>
      </c>
      <c r="B44" s="35" t="s">
        <v>20</v>
      </c>
      <c r="C44" s="42">
        <v>1009</v>
      </c>
      <c r="D44" s="42">
        <v>1355</v>
      </c>
      <c r="E44" s="42">
        <f t="shared" si="0"/>
        <v>2364</v>
      </c>
    </row>
    <row r="45" spans="1:5">
      <c r="A45" s="5">
        <v>5</v>
      </c>
      <c r="B45" s="35" t="s">
        <v>17</v>
      </c>
      <c r="C45" s="42">
        <v>1240</v>
      </c>
      <c r="D45" s="42">
        <v>1115</v>
      </c>
      <c r="E45" s="42">
        <f t="shared" si="0"/>
        <v>2355</v>
      </c>
    </row>
    <row r="46" spans="1:5">
      <c r="A46" s="5">
        <v>6</v>
      </c>
      <c r="B46" s="35" t="s">
        <v>23</v>
      </c>
      <c r="C46" s="42">
        <v>1142</v>
      </c>
      <c r="D46" s="42">
        <v>922</v>
      </c>
      <c r="E46" s="42">
        <f t="shared" si="0"/>
        <v>2064</v>
      </c>
    </row>
    <row r="47" spans="1:5">
      <c r="A47" s="5">
        <v>7</v>
      </c>
      <c r="B47" s="35" t="s">
        <v>15</v>
      </c>
      <c r="C47" s="42">
        <v>692</v>
      </c>
      <c r="D47" s="42">
        <v>670</v>
      </c>
      <c r="E47" s="42">
        <f t="shared" si="0"/>
        <v>1362</v>
      </c>
    </row>
    <row r="48" spans="1:5">
      <c r="A48" s="5">
        <v>8</v>
      </c>
      <c r="B48" s="35" t="s">
        <v>387</v>
      </c>
      <c r="C48" s="42">
        <v>515</v>
      </c>
      <c r="D48" s="42">
        <v>364</v>
      </c>
      <c r="E48" s="42">
        <f t="shared" si="0"/>
        <v>879</v>
      </c>
    </row>
    <row r="49" spans="1:5">
      <c r="A49" s="5">
        <v>9</v>
      </c>
      <c r="B49" s="35" t="s">
        <v>46</v>
      </c>
      <c r="C49" s="42">
        <v>435</v>
      </c>
      <c r="D49" s="42">
        <v>390</v>
      </c>
      <c r="E49" s="42">
        <f t="shared" si="0"/>
        <v>825</v>
      </c>
    </row>
    <row r="50" spans="1:5">
      <c r="A50" s="5">
        <v>10</v>
      </c>
      <c r="B50" s="35" t="s">
        <v>34</v>
      </c>
      <c r="C50" s="42">
        <v>340</v>
      </c>
      <c r="D50" s="42">
        <v>172</v>
      </c>
      <c r="E50" s="42">
        <f t="shared" si="0"/>
        <v>512</v>
      </c>
    </row>
    <row r="51" spans="1:5">
      <c r="A51" s="5">
        <v>11</v>
      </c>
      <c r="B51" s="35" t="s">
        <v>449</v>
      </c>
      <c r="C51" s="42">
        <v>0</v>
      </c>
      <c r="D51" s="42">
        <v>399</v>
      </c>
      <c r="E51" s="42">
        <f t="shared" si="0"/>
        <v>399</v>
      </c>
    </row>
    <row r="52" spans="1:5">
      <c r="A52" s="5">
        <v>12</v>
      </c>
      <c r="B52" s="35" t="s">
        <v>395</v>
      </c>
      <c r="C52" s="42">
        <v>94</v>
      </c>
      <c r="D52" s="42">
        <v>273</v>
      </c>
      <c r="E52" s="42">
        <f t="shared" si="0"/>
        <v>367</v>
      </c>
    </row>
    <row r="53" spans="1:5">
      <c r="A53" s="5">
        <v>13</v>
      </c>
      <c r="B53" s="35" t="s">
        <v>537</v>
      </c>
      <c r="C53" s="42">
        <v>175</v>
      </c>
      <c r="D53" s="42">
        <v>174</v>
      </c>
      <c r="E53" s="42">
        <f t="shared" si="0"/>
        <v>349</v>
      </c>
    </row>
    <row r="54" spans="1:5">
      <c r="A54" s="5">
        <v>14</v>
      </c>
      <c r="B54" s="35" t="s">
        <v>286</v>
      </c>
      <c r="C54" s="42">
        <v>256</v>
      </c>
      <c r="D54" s="42">
        <v>47</v>
      </c>
      <c r="E54" s="42">
        <f t="shared" si="0"/>
        <v>303</v>
      </c>
    </row>
    <row r="55" spans="1:5">
      <c r="A55" s="5">
        <v>15</v>
      </c>
      <c r="B55" s="35" t="s">
        <v>541</v>
      </c>
      <c r="C55" s="42">
        <v>133</v>
      </c>
      <c r="D55" s="42">
        <v>101</v>
      </c>
      <c r="E55" s="42">
        <f t="shared" si="0"/>
        <v>234</v>
      </c>
    </row>
    <row r="56" spans="1:5">
      <c r="A56" s="5">
        <v>16</v>
      </c>
      <c r="B56" s="35" t="s">
        <v>543</v>
      </c>
      <c r="C56" s="42">
        <v>24</v>
      </c>
      <c r="D56" s="42">
        <v>14</v>
      </c>
      <c r="E56" s="42">
        <f t="shared" si="0"/>
        <v>38</v>
      </c>
    </row>
  </sheetData>
  <pageMargins left="0.70866141732283472" right="0.70866141732283472" top="0.15748031496062992" bottom="0.15748031496062992" header="0.11811023622047245" footer="0.1181102362204724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5</vt:i4>
      </vt:variant>
    </vt:vector>
  </HeadingPairs>
  <TitlesOfParts>
    <vt:vector size="5" baseType="lpstr">
      <vt:lpstr>2001</vt:lpstr>
      <vt:lpstr>2002-2003</vt:lpstr>
      <vt:lpstr>2004-2005</vt:lpstr>
      <vt:lpstr>2006 i mł</vt:lpstr>
      <vt:lpstr>Szkoły Podstawowe Razem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Ela</dc:creator>
  <cp:lastModifiedBy>Stadion</cp:lastModifiedBy>
  <cp:lastPrinted>2015-08-14T12:55:13Z</cp:lastPrinted>
  <dcterms:created xsi:type="dcterms:W3CDTF">2015-08-12T10:08:28Z</dcterms:created>
  <dcterms:modified xsi:type="dcterms:W3CDTF">2015-08-14T13:37:49Z</dcterms:modified>
</cp:coreProperties>
</file>