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4115" windowHeight="6000" activeTab="3"/>
  </bookViews>
  <sheets>
    <sheet name="99" sheetId="1" r:id="rId1"/>
    <sheet name="00" sheetId="2" r:id="rId2"/>
    <sheet name="01" sheetId="3" r:id="rId3"/>
    <sheet name="Drużynowogimn" sheetId="4" r:id="rId4"/>
  </sheets>
  <calcPr calcId="145621"/>
</workbook>
</file>

<file path=xl/calcChain.xml><?xml version="1.0" encoding="utf-8"?>
<calcChain xmlns="http://schemas.openxmlformats.org/spreadsheetml/2006/main">
  <c r="M63" i="3" l="1"/>
  <c r="M61" i="3"/>
  <c r="M59" i="3"/>
  <c r="M57" i="3"/>
  <c r="M54" i="3"/>
  <c r="M52" i="3"/>
  <c r="M49" i="3"/>
  <c r="M47" i="3"/>
  <c r="M41" i="3"/>
  <c r="M39" i="3"/>
  <c r="M35" i="3"/>
  <c r="M29" i="3"/>
  <c r="L63" i="3"/>
  <c r="L61" i="3"/>
  <c r="L59" i="3"/>
  <c r="L57" i="3"/>
  <c r="L54" i="3"/>
  <c r="L52" i="3"/>
  <c r="L49" i="3"/>
  <c r="L47" i="3"/>
  <c r="L41" i="3"/>
  <c r="L39" i="3"/>
  <c r="L35" i="3"/>
  <c r="L29" i="3"/>
  <c r="L66" i="3"/>
  <c r="L65" i="3"/>
  <c r="L64" i="3"/>
  <c r="L62" i="3"/>
  <c r="L60" i="3"/>
  <c r="L58" i="3"/>
  <c r="L56" i="3"/>
  <c r="L55" i="3"/>
  <c r="L53" i="3"/>
  <c r="L51" i="3"/>
  <c r="L50" i="3"/>
  <c r="L48" i="3"/>
  <c r="L46" i="3"/>
  <c r="L45" i="3"/>
  <c r="L44" i="3"/>
  <c r="L43" i="3"/>
  <c r="L42" i="3"/>
  <c r="L40" i="3"/>
  <c r="L38" i="3"/>
  <c r="L37" i="3"/>
  <c r="L36" i="3"/>
  <c r="L34" i="3"/>
  <c r="L33" i="3"/>
  <c r="L32" i="3"/>
  <c r="L31" i="3"/>
  <c r="L30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M142" i="3"/>
  <c r="M137" i="3"/>
  <c r="M116" i="3"/>
  <c r="M159" i="3"/>
  <c r="M154" i="3"/>
  <c r="M152" i="3"/>
  <c r="M112" i="3"/>
  <c r="M111" i="3"/>
  <c r="M135" i="3"/>
  <c r="M134" i="3"/>
  <c r="M131" i="3"/>
  <c r="M95" i="3"/>
  <c r="M90" i="3"/>
  <c r="M93" i="3"/>
  <c r="M99" i="3"/>
  <c r="L142" i="3"/>
  <c r="L137" i="3"/>
  <c r="L116" i="3"/>
  <c r="L159" i="3"/>
  <c r="L154" i="3"/>
  <c r="L152" i="3"/>
  <c r="L112" i="3"/>
  <c r="L111" i="3"/>
  <c r="L135" i="3"/>
  <c r="L134" i="3"/>
  <c r="L131" i="3"/>
  <c r="L95" i="3"/>
  <c r="L90" i="3"/>
  <c r="L93" i="3"/>
  <c r="L99" i="3"/>
  <c r="E51" i="4" l="1"/>
  <c r="E45" i="4"/>
  <c r="E40" i="4"/>
  <c r="E49" i="4"/>
  <c r="E41" i="4"/>
  <c r="E48" i="4"/>
  <c r="E50" i="4"/>
  <c r="E46" i="4"/>
  <c r="E44" i="4"/>
  <c r="E43" i="4"/>
  <c r="E39" i="4"/>
  <c r="E42" i="4"/>
  <c r="E47" i="4"/>
  <c r="F35" i="4"/>
  <c r="F28" i="4"/>
  <c r="F24" i="4"/>
  <c r="F33" i="4"/>
  <c r="F25" i="4"/>
  <c r="F34" i="4"/>
  <c r="F32" i="4"/>
  <c r="F31" i="4"/>
  <c r="F29" i="4"/>
  <c r="F27" i="4"/>
  <c r="F23" i="4"/>
  <c r="F26" i="4"/>
  <c r="F30" i="4"/>
  <c r="F17" i="4"/>
  <c r="F12" i="4"/>
  <c r="F7" i="4"/>
  <c r="F16" i="4"/>
  <c r="F8" i="4"/>
  <c r="F14" i="4"/>
  <c r="F18" i="4"/>
  <c r="F11" i="4"/>
  <c r="F10" i="4"/>
  <c r="F13" i="4"/>
  <c r="F6" i="4"/>
  <c r="F9" i="4"/>
  <c r="F15" i="4"/>
  <c r="M158" i="3"/>
  <c r="M156" i="3"/>
  <c r="M140" i="3"/>
  <c r="M138" i="3"/>
  <c r="M127" i="3"/>
  <c r="M85" i="3"/>
  <c r="M101" i="3"/>
  <c r="M148" i="3"/>
  <c r="M133" i="3"/>
  <c r="M144" i="3"/>
  <c r="M117" i="3"/>
  <c r="M132" i="3"/>
  <c r="M109" i="3"/>
  <c r="M91" i="3"/>
  <c r="M125" i="3"/>
  <c r="M123" i="3"/>
  <c r="M120" i="3"/>
  <c r="M115" i="3"/>
  <c r="M80" i="3"/>
  <c r="M151" i="3"/>
  <c r="M153" i="3"/>
  <c r="M114" i="3"/>
  <c r="M146" i="3"/>
  <c r="M141" i="3"/>
  <c r="M150" i="3"/>
  <c r="M165" i="3"/>
  <c r="M164" i="3"/>
  <c r="M163" i="3"/>
  <c r="M79" i="3"/>
  <c r="M129" i="3"/>
  <c r="M119" i="3"/>
  <c r="M102" i="3"/>
  <c r="M161" i="3"/>
  <c r="M103" i="3"/>
  <c r="M113" i="3"/>
  <c r="M162" i="3"/>
  <c r="M128" i="3"/>
  <c r="M108" i="3"/>
  <c r="M160" i="3"/>
  <c r="M143" i="3"/>
  <c r="M147" i="3"/>
  <c r="M157" i="3"/>
  <c r="M87" i="3"/>
  <c r="M94" i="3"/>
  <c r="M155" i="3"/>
  <c r="M122" i="3"/>
  <c r="M130" i="3"/>
  <c r="M110" i="3"/>
  <c r="M100" i="3"/>
  <c r="M105" i="3"/>
  <c r="M126" i="3"/>
  <c r="M84" i="3"/>
  <c r="M89" i="3"/>
  <c r="M92" i="3"/>
  <c r="M149" i="3"/>
  <c r="M145" i="3"/>
  <c r="M88" i="3"/>
  <c r="M139" i="3"/>
  <c r="M136" i="3"/>
  <c r="M96" i="3"/>
  <c r="M81" i="3"/>
  <c r="M78" i="3"/>
  <c r="M83" i="3"/>
  <c r="M124" i="3"/>
  <c r="M121" i="3"/>
  <c r="M77" i="3"/>
  <c r="M118" i="3"/>
  <c r="M97" i="3"/>
  <c r="M82" i="3"/>
  <c r="M86" i="3"/>
  <c r="M107" i="3"/>
  <c r="M106" i="3"/>
  <c r="M104" i="3"/>
  <c r="M76" i="3"/>
  <c r="M75" i="3"/>
  <c r="M73" i="3"/>
  <c r="M74" i="3"/>
  <c r="M98" i="3"/>
  <c r="M72" i="3"/>
  <c r="L158" i="3"/>
  <c r="L156" i="3"/>
  <c r="L140" i="3"/>
  <c r="L138" i="3"/>
  <c r="L127" i="3"/>
  <c r="L85" i="3"/>
  <c r="L101" i="3"/>
  <c r="L148" i="3"/>
  <c r="L133" i="3"/>
  <c r="L144" i="3"/>
  <c r="L117" i="3"/>
  <c r="L132" i="3"/>
  <c r="L109" i="3"/>
  <c r="L91" i="3"/>
  <c r="L125" i="3"/>
  <c r="L123" i="3"/>
  <c r="L120" i="3"/>
  <c r="L115" i="3"/>
  <c r="L80" i="3"/>
  <c r="L151" i="3"/>
  <c r="L153" i="3"/>
  <c r="L114" i="3"/>
  <c r="L146" i="3"/>
  <c r="L141" i="3"/>
  <c r="L150" i="3"/>
  <c r="L165" i="3"/>
  <c r="L164" i="3"/>
  <c r="L163" i="3"/>
  <c r="L79" i="3"/>
  <c r="L129" i="3"/>
  <c r="L119" i="3"/>
  <c r="L102" i="3"/>
  <c r="L161" i="3"/>
  <c r="L103" i="3"/>
  <c r="L113" i="3"/>
  <c r="L162" i="3"/>
  <c r="L128" i="3"/>
  <c r="L108" i="3"/>
  <c r="L160" i="3"/>
  <c r="L143" i="3"/>
  <c r="L147" i="3"/>
  <c r="L157" i="3"/>
  <c r="L87" i="3"/>
  <c r="L94" i="3"/>
  <c r="L155" i="3"/>
  <c r="L122" i="3"/>
  <c r="L130" i="3"/>
  <c r="L110" i="3"/>
  <c r="L100" i="3"/>
  <c r="L105" i="3"/>
  <c r="L126" i="3"/>
  <c r="L84" i="3"/>
  <c r="L89" i="3"/>
  <c r="L92" i="3"/>
  <c r="L149" i="3"/>
  <c r="L145" i="3"/>
  <c r="L88" i="3"/>
  <c r="L139" i="3"/>
  <c r="L136" i="3"/>
  <c r="L96" i="3"/>
  <c r="L81" i="3"/>
  <c r="L78" i="3"/>
  <c r="L83" i="3"/>
  <c r="L124" i="3"/>
  <c r="L121" i="3"/>
  <c r="L77" i="3"/>
  <c r="L118" i="3"/>
  <c r="L97" i="3"/>
  <c r="L82" i="3"/>
  <c r="L86" i="3"/>
  <c r="L107" i="3"/>
  <c r="L106" i="3"/>
  <c r="L104" i="3"/>
  <c r="L76" i="3"/>
  <c r="L75" i="3"/>
  <c r="L73" i="3"/>
  <c r="L74" i="3"/>
  <c r="L98" i="3"/>
  <c r="L72" i="3"/>
  <c r="M45" i="3" l="1"/>
  <c r="M43" i="3"/>
  <c r="M66" i="3"/>
  <c r="M62" i="3"/>
  <c r="M60" i="3"/>
  <c r="M56" i="3"/>
  <c r="M53" i="3"/>
  <c r="M18" i="3"/>
  <c r="M44" i="3"/>
  <c r="M42" i="3"/>
  <c r="M40" i="3"/>
  <c r="M37" i="3"/>
  <c r="M13" i="3"/>
  <c r="M22" i="3"/>
  <c r="M32" i="3"/>
  <c r="M16" i="3"/>
  <c r="M65" i="3"/>
  <c r="M64" i="3"/>
  <c r="M33" i="3"/>
  <c r="M26" i="3"/>
  <c r="M58" i="3"/>
  <c r="M55" i="3"/>
  <c r="M27" i="3"/>
  <c r="M50" i="3"/>
  <c r="M28" i="3"/>
  <c r="M20" i="3"/>
  <c r="M36" i="3"/>
  <c r="M31" i="3"/>
  <c r="M19" i="3"/>
  <c r="M30" i="3"/>
  <c r="M8" i="3"/>
  <c r="M11" i="3"/>
  <c r="M51" i="3"/>
  <c r="M48" i="3"/>
  <c r="M46" i="3"/>
  <c r="M25" i="3"/>
  <c r="M14" i="3"/>
  <c r="M17" i="3"/>
  <c r="M38" i="3"/>
  <c r="M34" i="3"/>
  <c r="M23" i="3"/>
  <c r="M15" i="3"/>
  <c r="M10" i="3"/>
  <c r="M24" i="3"/>
  <c r="M21" i="3"/>
  <c r="M12" i="3"/>
  <c r="M7" i="3"/>
  <c r="M9" i="3"/>
  <c r="M126" i="2"/>
  <c r="M120" i="2"/>
  <c r="M103" i="2"/>
  <c r="M85" i="2"/>
  <c r="M112" i="2"/>
  <c r="M131" i="2"/>
  <c r="M124" i="2"/>
  <c r="M107" i="2"/>
  <c r="M113" i="2"/>
  <c r="M111" i="2"/>
  <c r="M106" i="2"/>
  <c r="M100" i="2"/>
  <c r="M96" i="2"/>
  <c r="M91" i="2"/>
  <c r="M89" i="2"/>
  <c r="M83" i="2"/>
  <c r="M73" i="2"/>
  <c r="M104" i="2"/>
  <c r="M105" i="2"/>
  <c r="M75" i="2"/>
  <c r="M102" i="2"/>
  <c r="M98" i="2"/>
  <c r="M65" i="2"/>
  <c r="M86" i="2"/>
  <c r="M132" i="2"/>
  <c r="M129" i="2"/>
  <c r="M109" i="2"/>
  <c r="M125" i="2"/>
  <c r="M122" i="2"/>
  <c r="M108" i="2"/>
  <c r="M117" i="2"/>
  <c r="M115" i="2"/>
  <c r="M99" i="2"/>
  <c r="M94" i="2"/>
  <c r="M71" i="2"/>
  <c r="M110" i="2"/>
  <c r="M84" i="2"/>
  <c r="M101" i="2"/>
  <c r="M97" i="2"/>
  <c r="M92" i="2"/>
  <c r="M61" i="2"/>
  <c r="M62" i="2"/>
  <c r="M141" i="2"/>
  <c r="M139" i="2"/>
  <c r="M140" i="2"/>
  <c r="M138" i="2"/>
  <c r="M134" i="2"/>
  <c r="M137" i="2"/>
  <c r="M136" i="2"/>
  <c r="M67" i="2"/>
  <c r="M133" i="2"/>
  <c r="M135" i="2"/>
  <c r="M121" i="2"/>
  <c r="M123" i="2"/>
  <c r="M130" i="2"/>
  <c r="M128" i="2"/>
  <c r="M127" i="2"/>
  <c r="M77" i="2"/>
  <c r="M79" i="2"/>
  <c r="M119" i="2"/>
  <c r="M118" i="2"/>
  <c r="M90" i="2"/>
  <c r="M116" i="2"/>
  <c r="M88" i="2"/>
  <c r="M114" i="2"/>
  <c r="M87" i="2"/>
  <c r="M80" i="2"/>
  <c r="M95" i="2"/>
  <c r="M82" i="2"/>
  <c r="M81" i="2"/>
  <c r="M70" i="2"/>
  <c r="M68" i="2"/>
  <c r="M66" i="2"/>
  <c r="M74" i="2"/>
  <c r="M78" i="2"/>
  <c r="M93" i="2"/>
  <c r="M64" i="2"/>
  <c r="M63" i="2"/>
  <c r="M76" i="2"/>
  <c r="M69" i="2"/>
  <c r="M72" i="2"/>
  <c r="M7" i="2"/>
  <c r="L126" i="2"/>
  <c r="L120" i="2"/>
  <c r="L103" i="2"/>
  <c r="L85" i="2"/>
  <c r="L112" i="2"/>
  <c r="L131" i="2"/>
  <c r="L124" i="2"/>
  <c r="L107" i="2"/>
  <c r="L113" i="2"/>
  <c r="L111" i="2"/>
  <c r="L106" i="2"/>
  <c r="L100" i="2"/>
  <c r="L96" i="2"/>
  <c r="L91" i="2"/>
  <c r="L89" i="2"/>
  <c r="L83" i="2"/>
  <c r="L73" i="2"/>
  <c r="L104" i="2"/>
  <c r="L105" i="2"/>
  <c r="L75" i="2"/>
  <c r="L102" i="2"/>
  <c r="L98" i="2"/>
  <c r="L65" i="2"/>
  <c r="L86" i="2"/>
  <c r="L132" i="2"/>
  <c r="L129" i="2"/>
  <c r="L109" i="2"/>
  <c r="L125" i="2"/>
  <c r="L122" i="2"/>
  <c r="L108" i="2"/>
  <c r="L117" i="2"/>
  <c r="L115" i="2"/>
  <c r="L99" i="2"/>
  <c r="L94" i="2"/>
  <c r="L71" i="2"/>
  <c r="L110" i="2"/>
  <c r="L84" i="2"/>
  <c r="L101" i="2"/>
  <c r="L97" i="2"/>
  <c r="L92" i="2"/>
  <c r="L61" i="2"/>
  <c r="L62" i="2"/>
  <c r="L141" i="2"/>
  <c r="L139" i="2"/>
  <c r="L140" i="2"/>
  <c r="L138" i="2"/>
  <c r="L134" i="2"/>
  <c r="L137" i="2"/>
  <c r="L136" i="2"/>
  <c r="L67" i="2"/>
  <c r="L133" i="2"/>
  <c r="L135" i="2"/>
  <c r="L121" i="2"/>
  <c r="L123" i="2"/>
  <c r="L130" i="2"/>
  <c r="L128" i="2"/>
  <c r="L127" i="2"/>
  <c r="L77" i="2"/>
  <c r="L79" i="2"/>
  <c r="L119" i="2"/>
  <c r="L118" i="2"/>
  <c r="L90" i="2"/>
  <c r="L116" i="2"/>
  <c r="L88" i="2"/>
  <c r="L114" i="2"/>
  <c r="L87" i="2"/>
  <c r="L80" i="2"/>
  <c r="L95" i="2"/>
  <c r="L82" i="2"/>
  <c r="L81" i="2"/>
  <c r="L70" i="2"/>
  <c r="L68" i="2"/>
  <c r="L66" i="2"/>
  <c r="L74" i="2"/>
  <c r="L78" i="2"/>
  <c r="L93" i="2"/>
  <c r="L64" i="2"/>
  <c r="L63" i="2"/>
  <c r="L76" i="2"/>
  <c r="L69" i="2"/>
  <c r="L72" i="2"/>
  <c r="L47" i="2"/>
  <c r="L45" i="2"/>
  <c r="L43" i="2"/>
  <c r="L38" i="2"/>
  <c r="L31" i="2"/>
  <c r="L27" i="2"/>
  <c r="L55" i="2"/>
  <c r="L54" i="2"/>
  <c r="L26" i="2"/>
  <c r="L52" i="2"/>
  <c r="L51" i="2"/>
  <c r="L46" i="2"/>
  <c r="L44" i="2"/>
  <c r="L41" i="2"/>
  <c r="L39" i="2"/>
  <c r="L34" i="2"/>
  <c r="L32" i="2"/>
  <c r="L30" i="2"/>
  <c r="L22" i="2"/>
  <c r="L20" i="2"/>
  <c r="L25" i="2"/>
  <c r="L37" i="2"/>
  <c r="L10" i="2"/>
  <c r="L11" i="2"/>
  <c r="L12" i="2"/>
  <c r="L49" i="2"/>
  <c r="L50" i="2"/>
  <c r="L53" i="2"/>
  <c r="L35" i="2"/>
  <c r="L21" i="2"/>
  <c r="L42" i="2"/>
  <c r="L40" i="2"/>
  <c r="L13" i="2"/>
  <c r="L24" i="2"/>
  <c r="L48" i="2"/>
  <c r="L15" i="2"/>
  <c r="L16" i="2"/>
  <c r="L19" i="2"/>
  <c r="L23" i="2"/>
  <c r="L17" i="2"/>
  <c r="L36" i="2"/>
  <c r="L33" i="2"/>
  <c r="L18" i="2"/>
  <c r="L29" i="2"/>
  <c r="L28" i="2"/>
  <c r="L9" i="2"/>
  <c r="L8" i="2"/>
  <c r="L14" i="2"/>
  <c r="M47" i="2"/>
  <c r="M45" i="2"/>
  <c r="M43" i="2"/>
  <c r="M38" i="2"/>
  <c r="M31" i="2"/>
  <c r="M27" i="2"/>
  <c r="M55" i="2"/>
  <c r="M54" i="2"/>
  <c r="M26" i="2"/>
  <c r="M52" i="2"/>
  <c r="M51" i="2"/>
  <c r="M46" i="2"/>
  <c r="M44" i="2"/>
  <c r="M41" i="2"/>
  <c r="M39" i="2"/>
  <c r="M34" i="2"/>
  <c r="M32" i="2"/>
  <c r="M30" i="2"/>
  <c r="M22" i="2"/>
  <c r="M20" i="2"/>
  <c r="M25" i="2"/>
  <c r="M37" i="2"/>
  <c r="M10" i="2"/>
  <c r="M11" i="2"/>
  <c r="M12" i="2"/>
  <c r="M49" i="2"/>
  <c r="M50" i="2"/>
  <c r="M53" i="2"/>
  <c r="M35" i="2"/>
  <c r="M21" i="2"/>
  <c r="M42" i="2"/>
  <c r="M40" i="2"/>
  <c r="M13" i="2"/>
  <c r="M24" i="2"/>
  <c r="M48" i="2"/>
  <c r="M15" i="2"/>
  <c r="M16" i="2"/>
  <c r="M19" i="2"/>
  <c r="M23" i="2"/>
  <c r="M17" i="2"/>
  <c r="M36" i="2"/>
  <c r="M33" i="2"/>
  <c r="M18" i="2"/>
  <c r="M29" i="2"/>
  <c r="M28" i="2"/>
  <c r="M9" i="2"/>
  <c r="M8" i="2"/>
  <c r="M14" i="2"/>
  <c r="L7" i="2" l="1"/>
  <c r="L98" i="1" l="1"/>
  <c r="L94" i="1"/>
  <c r="L78" i="1"/>
  <c r="L100" i="1"/>
  <c r="L99" i="1"/>
  <c r="L96" i="1"/>
  <c r="L77" i="1"/>
  <c r="L71" i="1"/>
  <c r="L68" i="1"/>
  <c r="L51" i="1"/>
  <c r="L67" i="1"/>
  <c r="L83" i="1"/>
  <c r="L54" i="1"/>
  <c r="L81" i="1"/>
  <c r="L49" i="1"/>
  <c r="L62" i="1"/>
  <c r="L90" i="1"/>
  <c r="L63" i="1"/>
  <c r="L50" i="1"/>
  <c r="L79" i="1"/>
  <c r="L73" i="1"/>
  <c r="L47" i="1"/>
  <c r="L55" i="1"/>
  <c r="L46" i="1"/>
  <c r="L58" i="1"/>
  <c r="L111" i="1"/>
  <c r="L88" i="1"/>
  <c r="L110" i="1"/>
  <c r="L109" i="1"/>
  <c r="L93" i="1"/>
  <c r="L75" i="1"/>
  <c r="L108" i="1"/>
  <c r="L69" i="1"/>
  <c r="L86" i="1"/>
  <c r="L92" i="1"/>
  <c r="L87" i="1"/>
  <c r="L64" i="1"/>
  <c r="L107" i="1"/>
  <c r="L106" i="1"/>
  <c r="L74" i="1"/>
  <c r="L105" i="1"/>
  <c r="L104" i="1"/>
  <c r="L103" i="1"/>
  <c r="L102" i="1"/>
  <c r="L85" i="1"/>
  <c r="L101" i="1"/>
  <c r="L70" i="1"/>
  <c r="L97" i="1"/>
  <c r="L76" i="1"/>
  <c r="L95" i="1"/>
  <c r="L59" i="1"/>
  <c r="L65" i="1"/>
  <c r="L91" i="1"/>
  <c r="L89" i="1"/>
  <c r="L66" i="1"/>
  <c r="L61" i="1"/>
  <c r="L84" i="1"/>
  <c r="L82" i="1"/>
  <c r="L57" i="1"/>
  <c r="L80" i="1"/>
  <c r="L52" i="1"/>
  <c r="L72" i="1"/>
  <c r="L60" i="1"/>
  <c r="L48" i="1"/>
  <c r="L56" i="1"/>
  <c r="L53" i="1"/>
  <c r="L23" i="1" l="1"/>
  <c r="L21" i="1"/>
  <c r="L27" i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26" i="1"/>
  <c r="M26" i="1" s="1"/>
  <c r="L39" i="1"/>
  <c r="L24" i="1"/>
  <c r="M24" i="1" s="1"/>
  <c r="L22" i="1"/>
  <c r="L20" i="1"/>
  <c r="L29" i="1"/>
  <c r="L28" i="1"/>
  <c r="L16" i="1"/>
  <c r="L15" i="1"/>
  <c r="L17" i="1"/>
  <c r="L19" i="1"/>
  <c r="L30" i="1"/>
  <c r="L10" i="1"/>
  <c r="L11" i="1"/>
  <c r="L18" i="1"/>
  <c r="L8" i="1"/>
  <c r="L13" i="1"/>
  <c r="L25" i="1"/>
  <c r="L12" i="1"/>
  <c r="L7" i="1"/>
  <c r="L14" i="1"/>
  <c r="L9" i="1"/>
  <c r="L6" i="1"/>
</calcChain>
</file>

<file path=xl/sharedStrings.xml><?xml version="1.0" encoding="utf-8"?>
<sst xmlns="http://schemas.openxmlformats.org/spreadsheetml/2006/main" count="967" uniqueCount="445">
  <si>
    <t>Nazwisko i imię</t>
  </si>
  <si>
    <t>Rok</t>
  </si>
  <si>
    <t>Szkoła</t>
  </si>
  <si>
    <t>Gąsienica-Mracielnik Hanna</t>
  </si>
  <si>
    <t>GMS</t>
  </si>
  <si>
    <t>Aleksandrzak Natalia</t>
  </si>
  <si>
    <t>Gim 2 Zakopane</t>
  </si>
  <si>
    <t>Balcarczyk Julia</t>
  </si>
  <si>
    <t>Gał Barbara</t>
  </si>
  <si>
    <t>Gim Gliczarów Górny</t>
  </si>
  <si>
    <t>Nowina-Noiszewska Julia</t>
  </si>
  <si>
    <t>Gim 1 Zakopane</t>
  </si>
  <si>
    <t>Pałasz Katarzyna</t>
  </si>
  <si>
    <t>Sroka Dominika</t>
  </si>
  <si>
    <t>Skupień Natalia</t>
  </si>
  <si>
    <t>Prystacka Dominika</t>
  </si>
  <si>
    <t>Skupień Joanna</t>
  </si>
  <si>
    <t>Stefaniak Patrycja</t>
  </si>
  <si>
    <t>Mateja Weronika</t>
  </si>
  <si>
    <t>I</t>
  </si>
  <si>
    <t>II</t>
  </si>
  <si>
    <t>III</t>
  </si>
  <si>
    <t>IV</t>
  </si>
  <si>
    <t>V</t>
  </si>
  <si>
    <t>VI</t>
  </si>
  <si>
    <t xml:space="preserve">Leszczyńska Natalia </t>
  </si>
  <si>
    <t>Górowska Marta/Magda</t>
  </si>
  <si>
    <t>Serafin Anna</t>
  </si>
  <si>
    <t>Prywatne Gim "Betlejem"</t>
  </si>
  <si>
    <t>Stygar Gabryiela</t>
  </si>
  <si>
    <t>Turza Małgorzata</t>
  </si>
  <si>
    <t>Gimnazjum Dzianisz</t>
  </si>
  <si>
    <t>Jakieła Joanna</t>
  </si>
  <si>
    <t>Gąsienica Katarzyna</t>
  </si>
  <si>
    <t>SG STO</t>
  </si>
  <si>
    <t>Gąsienica Fronek Zuzanna</t>
  </si>
  <si>
    <t>Chyc Maria</t>
  </si>
  <si>
    <t>Maraszewska Ewa</t>
  </si>
  <si>
    <t>Mrozicka Marcelina</t>
  </si>
  <si>
    <t>Grzesiak Marta</t>
  </si>
  <si>
    <t>Sztymelska Kamila</t>
  </si>
  <si>
    <t>Gimnazjum nr 1</t>
  </si>
  <si>
    <t>Piechota Natalia</t>
  </si>
  <si>
    <t>Gimnazjum Kościelisko</t>
  </si>
  <si>
    <t>Mateja Karolina</t>
  </si>
  <si>
    <t>Mitana Marzena</t>
  </si>
  <si>
    <t>Razem</t>
  </si>
  <si>
    <t>4 edycje</t>
  </si>
  <si>
    <t>Mamcarz Angelika</t>
  </si>
  <si>
    <t>Szymańska Klaudia</t>
  </si>
  <si>
    <t>Hajduk Joanna</t>
  </si>
  <si>
    <t>Walczak Wójciak Zuzanna</t>
  </si>
  <si>
    <t>Dziewczęta 1999</t>
  </si>
  <si>
    <t>Chłopcy 1999</t>
  </si>
  <si>
    <t>Słowakiewicz Piotr</t>
  </si>
  <si>
    <t>Sachaj Szczepan</t>
  </si>
  <si>
    <t>Staszel Dariusz</t>
  </si>
  <si>
    <t>Wojciechowski Krzysztof</t>
  </si>
  <si>
    <t>Karpiel Paweł</t>
  </si>
  <si>
    <t>Nosal Piotr</t>
  </si>
  <si>
    <t>Weron Daniel</t>
  </si>
  <si>
    <t>Fryzowicz Michał</t>
  </si>
  <si>
    <t>Słomka Krzysztof</t>
  </si>
  <si>
    <t>Styrczula Maciej</t>
  </si>
  <si>
    <t>Jakubiak Wojciech</t>
  </si>
  <si>
    <t>Stoch Szymon</t>
  </si>
  <si>
    <t>Karpiel Piotr</t>
  </si>
  <si>
    <t>Grabacki Marek</t>
  </si>
  <si>
    <t>Dorula Bartłomiej</t>
  </si>
  <si>
    <t>Nowak Mateusz</t>
  </si>
  <si>
    <t>Tatar Kamil</t>
  </si>
  <si>
    <t>Wilk Kamil</t>
  </si>
  <si>
    <t>Węgrzyn Kacper</t>
  </si>
  <si>
    <t>Stopka Jakub</t>
  </si>
  <si>
    <t>Walczak Jan</t>
  </si>
  <si>
    <t>Gutt Czesław</t>
  </si>
  <si>
    <t>Stanuch Jan</t>
  </si>
  <si>
    <t>Kułach Dawid</t>
  </si>
  <si>
    <t>Chowaniec Krzysztof</t>
  </si>
  <si>
    <t>Ciężadlik Kacper</t>
  </si>
  <si>
    <t>Rejewski Wojciech</t>
  </si>
  <si>
    <t>Nalepa Bartłomiej</t>
  </si>
  <si>
    <t>Stawarski Michał</t>
  </si>
  <si>
    <t>Topór łukasz</t>
  </si>
  <si>
    <t>Smyda Michał</t>
  </si>
  <si>
    <t>Szczepaniak Krupowski Sebastian</t>
  </si>
  <si>
    <t>Mateja Paweł</t>
  </si>
  <si>
    <t>Zwijacz Jan</t>
  </si>
  <si>
    <t>Kulej Szymon</t>
  </si>
  <si>
    <t>Majerczyk Andrzej</t>
  </si>
  <si>
    <t>Lesisz Bartłomiej</t>
  </si>
  <si>
    <t>Janik Piotr</t>
  </si>
  <si>
    <t>Gąsienica Groń Piotr</t>
  </si>
  <si>
    <t>Szwajnos Andrzej</t>
  </si>
  <si>
    <t>Koperski Maciej</t>
  </si>
  <si>
    <t>Błaszczyk Bartosz</t>
  </si>
  <si>
    <t>Chrobak Patryk</t>
  </si>
  <si>
    <t>Myjak Jarosław</t>
  </si>
  <si>
    <t>Dudzik Stanisław</t>
  </si>
  <si>
    <t>Słodyczka Tomasz</t>
  </si>
  <si>
    <t>Kotynia Jakub</t>
  </si>
  <si>
    <t>Łkaszczyk Jakub</t>
  </si>
  <si>
    <t>Ustupski Jan</t>
  </si>
  <si>
    <t>Biernacik Kacper</t>
  </si>
  <si>
    <t>Szczecina Maciej</t>
  </si>
  <si>
    <t>Smreczak Karol</t>
  </si>
  <si>
    <t>Magdziak Bartłomiej</t>
  </si>
  <si>
    <t>Niemiec Kamil</t>
  </si>
  <si>
    <t>Wacławiak Artur</t>
  </si>
  <si>
    <t>Pradziad Józef</t>
  </si>
  <si>
    <t>Tomczyk Jakub</t>
  </si>
  <si>
    <t>Gim Sierockie</t>
  </si>
  <si>
    <t>Wiercioch Jan</t>
  </si>
  <si>
    <t>Marusarz Mateusz</t>
  </si>
  <si>
    <t>Hreśka Dawid</t>
  </si>
  <si>
    <t>Ganhimeg Aleksandra</t>
  </si>
  <si>
    <t>Szydłowski Kacper</t>
  </si>
  <si>
    <t>Orawiec Mateusz</t>
  </si>
  <si>
    <t>Stopka Stanisław</t>
  </si>
  <si>
    <t>Czernik Krzysztof</t>
  </si>
  <si>
    <t>Stasiwolak Robert</t>
  </si>
  <si>
    <t>Gim Dzianisz</t>
  </si>
  <si>
    <t>Rajtar Jan</t>
  </si>
  <si>
    <t>Kluś Klemens</t>
  </si>
  <si>
    <t>Gim 3 Zakopane</t>
  </si>
  <si>
    <t>Sichelski Paweł</t>
  </si>
  <si>
    <t>Gim 1 Biały Dunajec</t>
  </si>
  <si>
    <t>Łojas Sebastian</t>
  </si>
  <si>
    <t>Gim Poronin</t>
  </si>
  <si>
    <t>Galica Józef</t>
  </si>
  <si>
    <t>Jaraszek Jan</t>
  </si>
  <si>
    <t>Boruch Jan</t>
  </si>
  <si>
    <t>Ziach Kacper</t>
  </si>
  <si>
    <t>Chlebek Mikołaj</t>
  </si>
  <si>
    <t>Budny Norbert</t>
  </si>
  <si>
    <t>L.p.</t>
  </si>
  <si>
    <t>Miejsce</t>
  </si>
  <si>
    <t>Dziewczęta 2000</t>
  </si>
  <si>
    <t>Łuszczek Małgorzata</t>
  </si>
  <si>
    <t>ZS GiSP Dzianisz</t>
  </si>
  <si>
    <t>Kil Joanna</t>
  </si>
  <si>
    <t>Gąsienica Roj Karolina</t>
  </si>
  <si>
    <t xml:space="preserve">G ZSP </t>
  </si>
  <si>
    <t>Ciszek Maria</t>
  </si>
  <si>
    <t>Piechota Zuzanna</t>
  </si>
  <si>
    <t>ZS SPiG Kościelisko</t>
  </si>
  <si>
    <t>Toczek Maria</t>
  </si>
  <si>
    <t>Hauke Patrycja</t>
  </si>
  <si>
    <t>Buczkowska Maja</t>
  </si>
  <si>
    <t>Jelonek Klaudia</t>
  </si>
  <si>
    <t>Wacław Natalia</t>
  </si>
  <si>
    <t>Dziedzic Karolina</t>
  </si>
  <si>
    <t>Gąsienica Sieczka Aga</t>
  </si>
  <si>
    <t>Stachoń Haziak Magda</t>
  </si>
  <si>
    <t>Ślęczka Beata</t>
  </si>
  <si>
    <t>Sobczyk Zuzanna</t>
  </si>
  <si>
    <t>Król Tomków Katarzyna</t>
  </si>
  <si>
    <t>Patyrak Jolanta</t>
  </si>
  <si>
    <t>Galica Martyna</t>
  </si>
  <si>
    <t>Walkosz Zmarzły Klaudia</t>
  </si>
  <si>
    <t>Karpiel Paulina</t>
  </si>
  <si>
    <t>Nasiłowska Natalia</t>
  </si>
  <si>
    <t>Szarowicz Julia</t>
  </si>
  <si>
    <t>Słodyczka Dorota</t>
  </si>
  <si>
    <t>Styrczula Urszula</t>
  </si>
  <si>
    <t>Rzadkosz Joanna</t>
  </si>
  <si>
    <t>Dziedzina Anna</t>
  </si>
  <si>
    <t>Postrożny Kamila</t>
  </si>
  <si>
    <t>Mąka Karolina</t>
  </si>
  <si>
    <t>Karciarz Patrycja</t>
  </si>
  <si>
    <t>Pawliczek Paulina</t>
  </si>
  <si>
    <t>Skupień Paulina</t>
  </si>
  <si>
    <t>Orawiec Paulina</t>
  </si>
  <si>
    <t>Bończewska Paulina</t>
  </si>
  <si>
    <t>Szyszka Patrycja</t>
  </si>
  <si>
    <t>Dziubas Wiktoria</t>
  </si>
  <si>
    <t>Walkosz Dominika</t>
  </si>
  <si>
    <t>Bryjak Joanna</t>
  </si>
  <si>
    <t>Stachoń-Wilk Karolina</t>
  </si>
  <si>
    <t>Maj Alicja</t>
  </si>
  <si>
    <t>Gruszka Marta</t>
  </si>
  <si>
    <t>Chorąży Gabriela</t>
  </si>
  <si>
    <t>Karpiel Zuzanna</t>
  </si>
  <si>
    <t>Skowyra Dorota</t>
  </si>
  <si>
    <t>Kozielska Martyna</t>
  </si>
  <si>
    <t>Gąsienica Natalia</t>
  </si>
  <si>
    <t>Gim STO</t>
  </si>
  <si>
    <t>Bilan Anna</t>
  </si>
  <si>
    <t>Szul Anna</t>
  </si>
  <si>
    <t>Łukaszczyk Patrycja</t>
  </si>
  <si>
    <t>Chłopcy 2000</t>
  </si>
  <si>
    <t>Poradzisz Piotr</t>
  </si>
  <si>
    <t>Bobrowski Szymon</t>
  </si>
  <si>
    <t>Pol Aleksander</t>
  </si>
  <si>
    <t xml:space="preserve">Tylka Mateusz </t>
  </si>
  <si>
    <t>Gruszka Daniel</t>
  </si>
  <si>
    <t>Dudzik Adam</t>
  </si>
  <si>
    <t>Karpiel Zbigniew</t>
  </si>
  <si>
    <t>Sobczyński Andrzej</t>
  </si>
  <si>
    <t>Elantowski Jan</t>
  </si>
  <si>
    <t>Rydzewski Mikołaj</t>
  </si>
  <si>
    <t>Cudzich Wojciech</t>
  </si>
  <si>
    <t>Buńda Andrzej</t>
  </si>
  <si>
    <t>Galica Andrzej</t>
  </si>
  <si>
    <t>Dominik Kacper</t>
  </si>
  <si>
    <t>Bobak Kamil</t>
  </si>
  <si>
    <t>Styczeń Jakub</t>
  </si>
  <si>
    <t>Kowal Maciej</t>
  </si>
  <si>
    <t>Pietrzak Kacper</t>
  </si>
  <si>
    <t>Żołądź Maciej</t>
  </si>
  <si>
    <t>Zieliński Paweł</t>
  </si>
  <si>
    <t>Szerlowski Bartłomiej</t>
  </si>
  <si>
    <t>Walkosz Dawid</t>
  </si>
  <si>
    <t>Michalec Sławomir</t>
  </si>
  <si>
    <t>Stopka JAkub</t>
  </si>
  <si>
    <t>Mastalski Jakub</t>
  </si>
  <si>
    <t>Peliwo Filip</t>
  </si>
  <si>
    <t>Gąs. Kościelny Adam</t>
  </si>
  <si>
    <t>Migiel Marcin</t>
  </si>
  <si>
    <t>Słodyczka Andrzej</t>
  </si>
  <si>
    <t>Janik Waldemar</t>
  </si>
  <si>
    <t>Stoch Sabała Bartłomiej</t>
  </si>
  <si>
    <t>Werner Nikita</t>
  </si>
  <si>
    <t>Pawlikowski Mateusz</t>
  </si>
  <si>
    <t>Marcisz Jan</t>
  </si>
  <si>
    <t>Czyszczoń Dawid</t>
  </si>
  <si>
    <t xml:space="preserve">Sobański Karol </t>
  </si>
  <si>
    <t>Bardziński Marcel</t>
  </si>
  <si>
    <t>Grządziel Jan</t>
  </si>
  <si>
    <t>Łaś Bartłomiej</t>
  </si>
  <si>
    <t>Rol Bartek</t>
  </si>
  <si>
    <t>Śreniowski Jan</t>
  </si>
  <si>
    <t>Szczepaniak Jakub</t>
  </si>
  <si>
    <t>Teter Radosław</t>
  </si>
  <si>
    <t>Myrda Norbert</t>
  </si>
  <si>
    <t>Skirliński Jakub</t>
  </si>
  <si>
    <t>Farej Wojciech</t>
  </si>
  <si>
    <t>Okręglak Wojciech</t>
  </si>
  <si>
    <t>Boczkowski Dawid</t>
  </si>
  <si>
    <t>Trebunia Jakub</t>
  </si>
  <si>
    <t>Łojas Klimek</t>
  </si>
  <si>
    <t>Spyrła Paweł</t>
  </si>
  <si>
    <t>Strączek Dawid</t>
  </si>
  <si>
    <t>Bukowski Kamil</t>
  </si>
  <si>
    <t>Dorula Krzysztof</t>
  </si>
  <si>
    <t>Szczepaniak Sywarny Łukasz</t>
  </si>
  <si>
    <t>Budz Jakub</t>
  </si>
  <si>
    <t>Nawara Jan</t>
  </si>
  <si>
    <t>Gim Kościelisko</t>
  </si>
  <si>
    <t>Zając Robert</t>
  </si>
  <si>
    <t>Topór Bogdan</t>
  </si>
  <si>
    <t>Kamiński Damiel</t>
  </si>
  <si>
    <t>Ostrowski Szymon</t>
  </si>
  <si>
    <t>Skrzypek Michał</t>
  </si>
  <si>
    <t>Stoch Wojciech</t>
  </si>
  <si>
    <t>Krzyściak Jacek</t>
  </si>
  <si>
    <t>Rapacz Kacper</t>
  </si>
  <si>
    <t>Łukaszczyk Andrzej</t>
  </si>
  <si>
    <t>Dzierżęga Jan</t>
  </si>
  <si>
    <t>Bończewski Paweł</t>
  </si>
  <si>
    <t>Cybulski Jakub</t>
  </si>
  <si>
    <t>Sobański Łukasz</t>
  </si>
  <si>
    <t>Gil Rafał</t>
  </si>
  <si>
    <t>Wojczyk Kamil</t>
  </si>
  <si>
    <t>Mysiński Michał</t>
  </si>
  <si>
    <t>Porabik Jarosław</t>
  </si>
  <si>
    <t>Pastuła Jakub</t>
  </si>
  <si>
    <t>Stoch Sebastian</t>
  </si>
  <si>
    <t>Miłek Maciej</t>
  </si>
  <si>
    <t>Pawlica Alan</t>
  </si>
  <si>
    <t>Żygadło Jan</t>
  </si>
  <si>
    <t>Dziewczęta 2001</t>
  </si>
  <si>
    <t>Iwaniec Małgorzata</t>
  </si>
  <si>
    <t>ZSPiG Kościelisko</t>
  </si>
  <si>
    <t>Zbozień Wioletta</t>
  </si>
  <si>
    <t>ZSPiG Gliczarów Górny</t>
  </si>
  <si>
    <t>Wojtanek Angelika</t>
  </si>
  <si>
    <t>Nawara Alina</t>
  </si>
  <si>
    <t>Hyrczyk Kinga</t>
  </si>
  <si>
    <t>Sieczka Karolina</t>
  </si>
  <si>
    <t>Marek Patrycja</t>
  </si>
  <si>
    <t>Stasik Katarzyna</t>
  </si>
  <si>
    <t>Galica Kamila</t>
  </si>
  <si>
    <t>Stachoń Katarzyna</t>
  </si>
  <si>
    <t>Ustupska Magdalena</t>
  </si>
  <si>
    <t>Tylka Natalia</t>
  </si>
  <si>
    <t>Bukowska Natalia</t>
  </si>
  <si>
    <t>Jarosz Aleksandra</t>
  </si>
  <si>
    <t>Długosz Elżbieta</t>
  </si>
  <si>
    <t>Kamińska Natalia</t>
  </si>
  <si>
    <t>Amilkiewicz Zuzanna</t>
  </si>
  <si>
    <t>Szkurat Gabrysia</t>
  </si>
  <si>
    <t>Romaniak Julka</t>
  </si>
  <si>
    <t>Król Barbara</t>
  </si>
  <si>
    <t>Bachleda Weronika</t>
  </si>
  <si>
    <t>Gajak Gabrysia</t>
  </si>
  <si>
    <t>Palider Kinga</t>
  </si>
  <si>
    <t>Leśnicka Maria</t>
  </si>
  <si>
    <t>Jamińska Karolina</t>
  </si>
  <si>
    <t>Sojka Natalia</t>
  </si>
  <si>
    <t>Gąsienica Szymków Izabela</t>
  </si>
  <si>
    <t>Skałka Ola</t>
  </si>
  <si>
    <t>Karcz Magdalena</t>
  </si>
  <si>
    <t>Czureja Weronika</t>
  </si>
  <si>
    <t>Michalak Magdalena</t>
  </si>
  <si>
    <t>Golankiewicz Barbara</t>
  </si>
  <si>
    <t>Stachoń Natalia</t>
  </si>
  <si>
    <t>Staszel Zofia</t>
  </si>
  <si>
    <t>Stępińska Martyna</t>
  </si>
  <si>
    <t>Karpiel Kamila</t>
  </si>
  <si>
    <t>Molanda Klaudia</t>
  </si>
  <si>
    <t>Klimek Edyta</t>
  </si>
  <si>
    <t>Walkosz Paulina</t>
  </si>
  <si>
    <t>Kluś Aleksandra</t>
  </si>
  <si>
    <t>Cudzich Urszula</t>
  </si>
  <si>
    <t>Rusnak Katarzyna</t>
  </si>
  <si>
    <t>Marduła Sylwia</t>
  </si>
  <si>
    <t>Kmin Aneta</t>
  </si>
  <si>
    <t>Sobańska Bachleda Weronika</t>
  </si>
  <si>
    <t>Gał Patrycja</t>
  </si>
  <si>
    <t>Chłopcy 2001</t>
  </si>
  <si>
    <t>Chowaniak Andrzej</t>
  </si>
  <si>
    <t>Mańko Kacper</t>
  </si>
  <si>
    <t>Worwa Szymon</t>
  </si>
  <si>
    <t>Marduła Piotr</t>
  </si>
  <si>
    <t>Rzadkosz Adam</t>
  </si>
  <si>
    <t>Franosz Andrzej</t>
  </si>
  <si>
    <t>Korzeniowski Maciej</t>
  </si>
  <si>
    <t>Stoch Jan</t>
  </si>
  <si>
    <t>Żelechowski Jacek</t>
  </si>
  <si>
    <t>Gruszka Grzegorz</t>
  </si>
  <si>
    <t>Jarzyna Paweł</t>
  </si>
  <si>
    <t>Nędza Patryk</t>
  </si>
  <si>
    <t>Stoch Grzegorz</t>
  </si>
  <si>
    <t>Papież Adrian</t>
  </si>
  <si>
    <t>Tylka Klaudiusz</t>
  </si>
  <si>
    <t>Pawlikowski Michał</t>
  </si>
  <si>
    <t>Chrobak Mariusz</t>
  </si>
  <si>
    <t>Orawiec Dariusz</t>
  </si>
  <si>
    <t>Chowaniec Adrian</t>
  </si>
  <si>
    <t>Oskwarek Dominik</t>
  </si>
  <si>
    <t>Kieta Krzysztof</t>
  </si>
  <si>
    <t>Polak Łukasz</t>
  </si>
  <si>
    <t>Szostak Krzysztof</t>
  </si>
  <si>
    <t>Groński Kacper</t>
  </si>
  <si>
    <t>Haberny Dawid</t>
  </si>
  <si>
    <t>Ciszek Stanisław</t>
  </si>
  <si>
    <t>Turza Dawid</t>
  </si>
  <si>
    <t>Zając Bartek</t>
  </si>
  <si>
    <t>Teter Kuba</t>
  </si>
  <si>
    <t>Galica Mateusz</t>
  </si>
  <si>
    <t>Zięder Bartek</t>
  </si>
  <si>
    <t>Staszel Michał</t>
  </si>
  <si>
    <t>Roj-Gąsienica Kamil</t>
  </si>
  <si>
    <t>Gąsienica-Mracielnik Tomasz</t>
  </si>
  <si>
    <t>Krużel Michał</t>
  </si>
  <si>
    <t>Bierć Jakub</t>
  </si>
  <si>
    <t>Jarecki Tomasz</t>
  </si>
  <si>
    <t>Pawlikowski Adam</t>
  </si>
  <si>
    <t>Orawiec Patryk</t>
  </si>
  <si>
    <t>Bartos Kacper</t>
  </si>
  <si>
    <t>Singh Krzysztof</t>
  </si>
  <si>
    <t>Ustupski Sebastian</t>
  </si>
  <si>
    <t>Hoły Jakub</t>
  </si>
  <si>
    <t>Kalata Krzysztof</t>
  </si>
  <si>
    <t>Król Paweł</t>
  </si>
  <si>
    <t>Kukuc Tomasz</t>
  </si>
  <si>
    <t>Król-Magiel Maciej</t>
  </si>
  <si>
    <t>Łukaszczyk Paweł</t>
  </si>
  <si>
    <t>Bulańda Krzysztof</t>
  </si>
  <si>
    <t>Stoch Jakub</t>
  </si>
  <si>
    <t>Sobota Adrian</t>
  </si>
  <si>
    <t>Stopka Paweł</t>
  </si>
  <si>
    <t>Brosz Dawid</t>
  </si>
  <si>
    <t>Kamiński Marcin</t>
  </si>
  <si>
    <t>Mirek Kamil</t>
  </si>
  <si>
    <t>Sawina Jakub</t>
  </si>
  <si>
    <t>Jurczyk Miłosz</t>
  </si>
  <si>
    <t>Popłonyk Wojciech</t>
  </si>
  <si>
    <t>Kurek Dariusz</t>
  </si>
  <si>
    <t>Okręglak Adam</t>
  </si>
  <si>
    <t>Bobak Jakub</t>
  </si>
  <si>
    <t>Ligas Stanisław</t>
  </si>
  <si>
    <t>Broński Wojciech</t>
  </si>
  <si>
    <t>Szpunar Łukasz</t>
  </si>
  <si>
    <t>Biszczuk Sebastian</t>
  </si>
  <si>
    <t>Puchała Kacper</t>
  </si>
  <si>
    <t>Podgórny Mateusz</t>
  </si>
  <si>
    <t>Pawlikowski Daniel</t>
  </si>
  <si>
    <t>Rogalski Marcin</t>
  </si>
  <si>
    <t>Dzik-Wesołowski Mateusz</t>
  </si>
  <si>
    <t>Depta Gracjan</t>
  </si>
  <si>
    <t>Opyt Patryk</t>
  </si>
  <si>
    <t>Polak Andrzej</t>
  </si>
  <si>
    <t>Jarząbek Klimek</t>
  </si>
  <si>
    <t>Dziewczęta</t>
  </si>
  <si>
    <t>Chłopcy</t>
  </si>
  <si>
    <t>Ogółem</t>
  </si>
  <si>
    <t>Gim ZSP</t>
  </si>
  <si>
    <t>Loley Simon</t>
  </si>
  <si>
    <t>Gruszka Mateusz</t>
  </si>
  <si>
    <t>SP Dzianisz</t>
  </si>
  <si>
    <t>Tarchała Kacper</t>
  </si>
  <si>
    <t>SP 2 Zakopane</t>
  </si>
  <si>
    <t>Pawlikowski Maciej</t>
  </si>
  <si>
    <t>SP Gliczarow Górny</t>
  </si>
  <si>
    <t>Stosel Kacper</t>
  </si>
  <si>
    <t>SP 5 Zakopane</t>
  </si>
  <si>
    <t>Gąsienica Szymon</t>
  </si>
  <si>
    <t>SP Kościelisko</t>
  </si>
  <si>
    <t>Skalski Damian</t>
  </si>
  <si>
    <t>Gąsienica Gliwa Nikodem</t>
  </si>
  <si>
    <t>SP 3 Zakopane</t>
  </si>
  <si>
    <t>Serafin Jan</t>
  </si>
  <si>
    <t>Zubek Klemens</t>
  </si>
  <si>
    <t>SP 9 Zakopane</t>
  </si>
  <si>
    <t>Treboń Przemysław</t>
  </si>
  <si>
    <t>Karpiel Michał</t>
  </si>
  <si>
    <t>SP Sierockie</t>
  </si>
  <si>
    <t>Gawlak Socka Jakub</t>
  </si>
  <si>
    <t>SP 4 Zakopane</t>
  </si>
  <si>
    <t>Staszel Marcin</t>
  </si>
  <si>
    <t>Gąsienica Kamila</t>
  </si>
  <si>
    <t>Bukowska Agnieszka</t>
  </si>
  <si>
    <t>Mrowca Kuscorz Zofia</t>
  </si>
  <si>
    <t>Dzhafarov Kamila</t>
  </si>
  <si>
    <t xml:space="preserve">Kluś Natalia </t>
  </si>
  <si>
    <t>Borcz Małgorzata</t>
  </si>
  <si>
    <t>Hoły Anna</t>
  </si>
  <si>
    <t>Stopka Karolina</t>
  </si>
  <si>
    <t>Wolska Ewelina</t>
  </si>
  <si>
    <t>Dziatkowiec Katarzyna</t>
  </si>
  <si>
    <t>Zaryczańska Jagoda</t>
  </si>
  <si>
    <t>Galica Patrycja</t>
  </si>
  <si>
    <t>1998</t>
  </si>
  <si>
    <t>PK</t>
  </si>
  <si>
    <t>Dziew</t>
  </si>
  <si>
    <t>MOSiR Zakopane</t>
  </si>
  <si>
    <t>Wyniki drużynowe Szkolnej Ligi biegów przełajowych 2014/2015 gimnazja</t>
  </si>
  <si>
    <t>Wyniki indywidualne Szkolnej Ligi biegów przełajowych 2014/2015 rocznik 2001</t>
  </si>
  <si>
    <t>Wyniki indywidualne Szkolnej Ligi biegów przełajowych 2014/2015 rocznik 2000</t>
  </si>
  <si>
    <t>Wyniki indywidualne Szkolnej Ligi biegów przełajowych 2014/2015 rocznik 1999</t>
  </si>
  <si>
    <t>Postrożny Angelika</t>
  </si>
  <si>
    <t>Wolwowicz Sandra</t>
  </si>
  <si>
    <t>Gąsienica Sylwia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</si>
</sst>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70" workbookViewId="0">
      <selection activeCell="P104" sqref="P104"/>
    </sheetView>
  </sheetViews>
  <sheetFormatPr defaultRowHeight="15"/>
  <cols>
    <col min="1" max="1" width="4" customWidth="1"/>
    <col min="2" max="2" width="3.7109375" customWidth="1"/>
    <col min="3" max="3" width="25.5703125" customWidth="1"/>
    <col min="4" max="4" width="5.28515625" customWidth="1"/>
    <col min="5" max="5" width="19.28515625" customWidth="1"/>
    <col min="6" max="7" width="3" customWidth="1"/>
    <col min="8" max="8" width="3.28515625" customWidth="1"/>
    <col min="9" max="9" width="3.140625" customWidth="1"/>
    <col min="10" max="10" width="3.42578125" customWidth="1"/>
    <col min="11" max="11" width="3" customWidth="1"/>
    <col min="12" max="12" width="5" customWidth="1"/>
    <col min="13" max="13" width="7.5703125" customWidth="1"/>
  </cols>
  <sheetData>
    <row r="1" spans="1:13">
      <c r="C1" s="1" t="s">
        <v>441</v>
      </c>
    </row>
    <row r="3" spans="1:13">
      <c r="C3" s="1" t="s">
        <v>52</v>
      </c>
    </row>
    <row r="4" spans="1:13">
      <c r="A4" s="1" t="s">
        <v>135</v>
      </c>
      <c r="B4" s="1" t="s">
        <v>136</v>
      </c>
      <c r="C4" s="1" t="s">
        <v>0</v>
      </c>
      <c r="D4" s="1" t="s">
        <v>1</v>
      </c>
      <c r="E4" s="1" t="s">
        <v>2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46</v>
      </c>
      <c r="M4" s="1" t="s">
        <v>47</v>
      </c>
    </row>
    <row r="6" spans="1:13">
      <c r="A6">
        <v>1</v>
      </c>
      <c r="B6" s="1">
        <v>1</v>
      </c>
      <c r="C6" s="1" t="s">
        <v>3</v>
      </c>
      <c r="D6" s="1">
        <v>1999</v>
      </c>
      <c r="E6" s="1" t="s">
        <v>4</v>
      </c>
      <c r="F6" s="1">
        <v>45</v>
      </c>
      <c r="G6" s="1">
        <v>50</v>
      </c>
      <c r="H6" s="1">
        <v>50</v>
      </c>
      <c r="I6" s="1">
        <v>50</v>
      </c>
      <c r="J6" s="29">
        <v>50</v>
      </c>
      <c r="K6" s="1">
        <v>45</v>
      </c>
      <c r="L6" s="1">
        <f t="shared" ref="L6:L39" si="0">SUM(F6:K6)</f>
        <v>290</v>
      </c>
      <c r="M6" s="1">
        <v>200</v>
      </c>
    </row>
    <row r="7" spans="1:13">
      <c r="A7">
        <v>2</v>
      </c>
      <c r="B7" s="1">
        <v>2</v>
      </c>
      <c r="C7" s="1" t="s">
        <v>8</v>
      </c>
      <c r="D7" s="1">
        <v>1999</v>
      </c>
      <c r="E7" s="1" t="s">
        <v>9</v>
      </c>
      <c r="F7" s="1">
        <v>38</v>
      </c>
      <c r="G7" s="1">
        <v>42</v>
      </c>
      <c r="H7" s="1">
        <v>45</v>
      </c>
      <c r="I7" s="1">
        <v>45</v>
      </c>
      <c r="J7" s="29">
        <v>40</v>
      </c>
      <c r="K7" s="1"/>
      <c r="L7" s="1">
        <f t="shared" si="0"/>
        <v>210</v>
      </c>
      <c r="M7" s="1">
        <v>172</v>
      </c>
    </row>
    <row r="8" spans="1:13">
      <c r="A8">
        <v>3</v>
      </c>
      <c r="B8" s="1">
        <v>3</v>
      </c>
      <c r="C8" s="1" t="s">
        <v>14</v>
      </c>
      <c r="D8" s="1">
        <v>1999</v>
      </c>
      <c r="E8" s="1" t="s">
        <v>9</v>
      </c>
      <c r="F8" s="1">
        <v>40</v>
      </c>
      <c r="G8" s="1">
        <v>45</v>
      </c>
      <c r="H8" s="1">
        <v>36</v>
      </c>
      <c r="I8" s="1">
        <v>38</v>
      </c>
      <c r="J8" s="29">
        <v>32</v>
      </c>
      <c r="K8" s="1">
        <v>38</v>
      </c>
      <c r="L8" s="1">
        <f t="shared" si="0"/>
        <v>229</v>
      </c>
      <c r="M8" s="1">
        <v>162</v>
      </c>
    </row>
    <row r="9" spans="1:13">
      <c r="A9">
        <v>4</v>
      </c>
      <c r="B9" s="1">
        <v>4</v>
      </c>
      <c r="C9" s="1" t="s">
        <v>5</v>
      </c>
      <c r="D9" s="1">
        <v>1999</v>
      </c>
      <c r="E9" s="1" t="s">
        <v>6</v>
      </c>
      <c r="F9" s="1">
        <v>30</v>
      </c>
      <c r="G9" s="1">
        <v>40</v>
      </c>
      <c r="H9" s="1"/>
      <c r="I9" s="1"/>
      <c r="J9" s="29">
        <v>45</v>
      </c>
      <c r="K9" s="1">
        <v>40</v>
      </c>
      <c r="L9" s="1">
        <f t="shared" si="0"/>
        <v>155</v>
      </c>
      <c r="M9" s="1">
        <v>155</v>
      </c>
    </row>
    <row r="10" spans="1:13">
      <c r="A10">
        <v>5</v>
      </c>
      <c r="B10" s="1">
        <v>5</v>
      </c>
      <c r="C10" s="1" t="s">
        <v>17</v>
      </c>
      <c r="D10" s="1">
        <v>1999</v>
      </c>
      <c r="E10" s="1" t="s">
        <v>9</v>
      </c>
      <c r="F10" s="1"/>
      <c r="G10" s="1">
        <v>24</v>
      </c>
      <c r="H10" s="1">
        <v>40</v>
      </c>
      <c r="I10" s="1">
        <v>42</v>
      </c>
      <c r="J10" s="29">
        <v>26</v>
      </c>
      <c r="K10" s="1">
        <v>34</v>
      </c>
      <c r="L10" s="1">
        <f t="shared" si="0"/>
        <v>166</v>
      </c>
      <c r="M10" s="1">
        <v>142</v>
      </c>
    </row>
    <row r="11" spans="1:13">
      <c r="A11">
        <v>6</v>
      </c>
      <c r="B11" s="1">
        <v>6</v>
      </c>
      <c r="C11" s="1" t="s">
        <v>16</v>
      </c>
      <c r="D11" s="1">
        <v>1999</v>
      </c>
      <c r="E11" s="1" t="s">
        <v>9</v>
      </c>
      <c r="F11" s="1"/>
      <c r="G11" s="1">
        <v>30</v>
      </c>
      <c r="H11" s="1">
        <v>38</v>
      </c>
      <c r="I11" s="1">
        <v>34</v>
      </c>
      <c r="J11" s="29">
        <v>28</v>
      </c>
      <c r="K11" s="1"/>
      <c r="L11" s="1">
        <f t="shared" si="0"/>
        <v>130</v>
      </c>
      <c r="M11" s="1">
        <v>133</v>
      </c>
    </row>
    <row r="12" spans="1:13">
      <c r="A12">
        <v>7</v>
      </c>
      <c r="B12">
        <v>7</v>
      </c>
      <c r="C12" t="s">
        <v>10</v>
      </c>
      <c r="D12">
        <v>1999</v>
      </c>
      <c r="E12" t="s">
        <v>11</v>
      </c>
      <c r="F12">
        <v>32</v>
      </c>
      <c r="J12" s="12">
        <v>38</v>
      </c>
      <c r="K12">
        <v>36</v>
      </c>
      <c r="L12">
        <f t="shared" si="0"/>
        <v>106</v>
      </c>
      <c r="M12">
        <v>106</v>
      </c>
    </row>
    <row r="13" spans="1:13">
      <c r="A13">
        <v>8</v>
      </c>
      <c r="B13">
        <v>8</v>
      </c>
      <c r="C13" t="s">
        <v>13</v>
      </c>
      <c r="D13">
        <v>1999</v>
      </c>
      <c r="E13" t="s">
        <v>6</v>
      </c>
      <c r="F13">
        <v>26</v>
      </c>
      <c r="I13">
        <v>40</v>
      </c>
      <c r="J13" s="12">
        <v>34</v>
      </c>
      <c r="L13">
        <f t="shared" si="0"/>
        <v>100</v>
      </c>
      <c r="M13">
        <v>100</v>
      </c>
    </row>
    <row r="14" spans="1:13">
      <c r="A14">
        <v>9</v>
      </c>
      <c r="B14">
        <v>9</v>
      </c>
      <c r="C14" t="s">
        <v>7</v>
      </c>
      <c r="D14">
        <v>1999</v>
      </c>
      <c r="E14" t="s">
        <v>6</v>
      </c>
      <c r="F14">
        <v>36</v>
      </c>
      <c r="J14" s="12">
        <v>42</v>
      </c>
      <c r="L14">
        <f t="shared" si="0"/>
        <v>78</v>
      </c>
      <c r="M14">
        <v>78</v>
      </c>
    </row>
    <row r="15" spans="1:13">
      <c r="A15">
        <v>10</v>
      </c>
      <c r="B15">
        <v>10</v>
      </c>
      <c r="C15" s="2" t="s">
        <v>443</v>
      </c>
      <c r="D15">
        <v>1999</v>
      </c>
      <c r="E15" s="2" t="s">
        <v>4</v>
      </c>
      <c r="G15">
        <v>34</v>
      </c>
      <c r="H15">
        <v>42</v>
      </c>
      <c r="J15" s="11"/>
      <c r="L15">
        <f t="shared" si="0"/>
        <v>76</v>
      </c>
      <c r="M15">
        <v>76</v>
      </c>
    </row>
    <row r="16" spans="1:13">
      <c r="A16">
        <v>11</v>
      </c>
      <c r="B16">
        <v>11</v>
      </c>
      <c r="C16" s="2" t="s">
        <v>15</v>
      </c>
      <c r="D16">
        <v>1999</v>
      </c>
      <c r="E16" s="2" t="s">
        <v>4</v>
      </c>
      <c r="G16">
        <v>32</v>
      </c>
      <c r="I16">
        <v>36</v>
      </c>
      <c r="J16" s="11"/>
      <c r="L16">
        <f t="shared" si="0"/>
        <v>68</v>
      </c>
      <c r="M16">
        <v>68</v>
      </c>
    </row>
    <row r="17" spans="1:13">
      <c r="A17">
        <v>12</v>
      </c>
      <c r="B17">
        <v>12</v>
      </c>
      <c r="C17" s="2" t="s">
        <v>26</v>
      </c>
      <c r="D17">
        <v>1999</v>
      </c>
      <c r="E17" t="s">
        <v>6</v>
      </c>
      <c r="F17">
        <v>28</v>
      </c>
      <c r="G17">
        <v>36</v>
      </c>
      <c r="J17" s="11"/>
      <c r="L17">
        <f t="shared" si="0"/>
        <v>64</v>
      </c>
      <c r="M17">
        <v>64</v>
      </c>
    </row>
    <row r="18" spans="1:13">
      <c r="A18">
        <v>13</v>
      </c>
      <c r="B18">
        <v>13</v>
      </c>
      <c r="C18" t="s">
        <v>15</v>
      </c>
      <c r="D18">
        <v>1999</v>
      </c>
      <c r="E18" t="s">
        <v>4</v>
      </c>
      <c r="G18">
        <v>32</v>
      </c>
      <c r="J18" s="12">
        <v>30</v>
      </c>
      <c r="L18">
        <f t="shared" si="0"/>
        <v>62</v>
      </c>
      <c r="M18">
        <v>62</v>
      </c>
    </row>
    <row r="19" spans="1:13">
      <c r="A19">
        <v>14</v>
      </c>
      <c r="B19">
        <v>14</v>
      </c>
      <c r="C19" s="2" t="s">
        <v>25</v>
      </c>
      <c r="D19">
        <v>1999</v>
      </c>
      <c r="E19" t="s">
        <v>6</v>
      </c>
      <c r="F19">
        <v>20</v>
      </c>
      <c r="G19">
        <v>38</v>
      </c>
      <c r="J19" s="11"/>
      <c r="L19">
        <f t="shared" si="0"/>
        <v>58</v>
      </c>
      <c r="M19">
        <v>58</v>
      </c>
    </row>
    <row r="20" spans="1:13">
      <c r="A20">
        <v>15</v>
      </c>
      <c r="B20">
        <v>15</v>
      </c>
      <c r="C20" s="2" t="s">
        <v>30</v>
      </c>
      <c r="D20">
        <v>1999</v>
      </c>
      <c r="E20" s="2" t="s">
        <v>31</v>
      </c>
      <c r="G20">
        <v>22</v>
      </c>
      <c r="H20">
        <v>34</v>
      </c>
      <c r="J20" s="11"/>
      <c r="L20">
        <f t="shared" si="0"/>
        <v>56</v>
      </c>
      <c r="M20">
        <v>56</v>
      </c>
    </row>
    <row r="21" spans="1:13">
      <c r="A21">
        <v>16</v>
      </c>
      <c r="B21">
        <v>16</v>
      </c>
      <c r="C21" s="2" t="s">
        <v>49</v>
      </c>
      <c r="D21">
        <v>1999</v>
      </c>
      <c r="E21" s="2" t="s">
        <v>4</v>
      </c>
      <c r="J21" s="11"/>
      <c r="K21">
        <v>50</v>
      </c>
      <c r="L21">
        <f t="shared" si="0"/>
        <v>50</v>
      </c>
      <c r="M21">
        <v>50</v>
      </c>
    </row>
    <row r="22" spans="1:13">
      <c r="A22">
        <v>17</v>
      </c>
      <c r="C22" s="2" t="s">
        <v>32</v>
      </c>
      <c r="D22">
        <v>1999</v>
      </c>
      <c r="E22" s="2" t="s">
        <v>4</v>
      </c>
      <c r="F22">
        <v>50</v>
      </c>
      <c r="J22" s="11"/>
      <c r="L22">
        <f t="shared" si="0"/>
        <v>50</v>
      </c>
      <c r="M22">
        <v>50</v>
      </c>
    </row>
    <row r="23" spans="1:13">
      <c r="A23">
        <v>18</v>
      </c>
      <c r="B23">
        <v>18</v>
      </c>
      <c r="C23" s="2" t="s">
        <v>50</v>
      </c>
      <c r="D23">
        <v>1999</v>
      </c>
      <c r="E23" s="2" t="s">
        <v>4</v>
      </c>
      <c r="J23" s="11"/>
      <c r="K23">
        <v>42</v>
      </c>
      <c r="L23">
        <f t="shared" si="0"/>
        <v>42</v>
      </c>
      <c r="M23">
        <v>42</v>
      </c>
    </row>
    <row r="24" spans="1:13">
      <c r="A24">
        <v>19</v>
      </c>
      <c r="C24" s="2" t="s">
        <v>33</v>
      </c>
      <c r="D24">
        <v>1999</v>
      </c>
      <c r="E24" s="2" t="s">
        <v>34</v>
      </c>
      <c r="F24">
        <v>42</v>
      </c>
      <c r="J24" s="11"/>
      <c r="L24">
        <f t="shared" si="0"/>
        <v>42</v>
      </c>
      <c r="M24">
        <f>SUM(G24:L24)</f>
        <v>42</v>
      </c>
    </row>
    <row r="25" spans="1:13">
      <c r="A25">
        <v>20</v>
      </c>
      <c r="B25">
        <v>20</v>
      </c>
      <c r="C25" t="s">
        <v>12</v>
      </c>
      <c r="D25">
        <v>1999</v>
      </c>
      <c r="E25" t="s">
        <v>4</v>
      </c>
      <c r="J25" s="12">
        <v>36</v>
      </c>
      <c r="L25">
        <f t="shared" si="0"/>
        <v>36</v>
      </c>
      <c r="M25">
        <v>36</v>
      </c>
    </row>
    <row r="26" spans="1:13">
      <c r="A26">
        <v>21</v>
      </c>
      <c r="B26">
        <v>21</v>
      </c>
      <c r="C26" s="2" t="s">
        <v>36</v>
      </c>
      <c r="D26">
        <v>1999</v>
      </c>
      <c r="E26" t="s">
        <v>6</v>
      </c>
      <c r="F26">
        <v>34</v>
      </c>
      <c r="J26" s="11"/>
      <c r="L26">
        <f t="shared" si="0"/>
        <v>34</v>
      </c>
      <c r="M26">
        <f>SUM(G26:L26)</f>
        <v>34</v>
      </c>
    </row>
    <row r="27" spans="1:13">
      <c r="A27">
        <v>22</v>
      </c>
      <c r="B27">
        <v>22</v>
      </c>
      <c r="C27" s="2" t="s">
        <v>48</v>
      </c>
      <c r="D27">
        <v>1999</v>
      </c>
      <c r="E27" t="s">
        <v>6</v>
      </c>
      <c r="I27" s="5">
        <v>32</v>
      </c>
      <c r="J27" s="11"/>
      <c r="L27">
        <f t="shared" si="0"/>
        <v>32</v>
      </c>
      <c r="M27">
        <v>32</v>
      </c>
    </row>
    <row r="28" spans="1:13">
      <c r="A28">
        <v>23</v>
      </c>
      <c r="B28">
        <v>23</v>
      </c>
      <c r="C28" s="2" t="s">
        <v>27</v>
      </c>
      <c r="D28">
        <v>1999</v>
      </c>
      <c r="E28" s="2" t="s">
        <v>28</v>
      </c>
      <c r="G28">
        <v>28</v>
      </c>
      <c r="J28" s="11"/>
      <c r="L28">
        <f t="shared" si="0"/>
        <v>28</v>
      </c>
      <c r="M28">
        <v>28</v>
      </c>
    </row>
    <row r="29" spans="1:13">
      <c r="A29">
        <v>24</v>
      </c>
      <c r="B29">
        <v>24</v>
      </c>
      <c r="C29" s="2" t="s">
        <v>29</v>
      </c>
      <c r="D29">
        <v>1999</v>
      </c>
      <c r="E29" t="s">
        <v>6</v>
      </c>
      <c r="G29">
        <v>26</v>
      </c>
      <c r="J29" s="11"/>
      <c r="L29">
        <f t="shared" si="0"/>
        <v>26</v>
      </c>
      <c r="M29">
        <v>26</v>
      </c>
    </row>
    <row r="30" spans="1:13">
      <c r="A30">
        <v>25</v>
      </c>
      <c r="B30">
        <v>25</v>
      </c>
      <c r="C30" t="s">
        <v>18</v>
      </c>
      <c r="D30">
        <v>1999</v>
      </c>
      <c r="E30" t="s">
        <v>11</v>
      </c>
      <c r="J30" s="12">
        <v>24</v>
      </c>
      <c r="L30">
        <f t="shared" si="0"/>
        <v>24</v>
      </c>
      <c r="M30">
        <v>24</v>
      </c>
    </row>
    <row r="31" spans="1:13">
      <c r="A31">
        <v>26</v>
      </c>
      <c r="C31" s="2" t="s">
        <v>37</v>
      </c>
      <c r="D31">
        <v>1999</v>
      </c>
      <c r="E31" t="s">
        <v>6</v>
      </c>
      <c r="F31">
        <v>24</v>
      </c>
      <c r="L31">
        <f t="shared" si="0"/>
        <v>24</v>
      </c>
      <c r="M31">
        <f t="shared" ref="M31:M38" si="1">SUM(G31:L31)</f>
        <v>24</v>
      </c>
    </row>
    <row r="32" spans="1:13">
      <c r="A32">
        <v>27</v>
      </c>
      <c r="B32">
        <v>27</v>
      </c>
      <c r="C32" s="2" t="s">
        <v>38</v>
      </c>
      <c r="D32">
        <v>1999</v>
      </c>
      <c r="E32" t="s">
        <v>6</v>
      </c>
      <c r="F32">
        <v>22</v>
      </c>
      <c r="L32">
        <f t="shared" si="0"/>
        <v>22</v>
      </c>
      <c r="M32">
        <f t="shared" si="1"/>
        <v>22</v>
      </c>
    </row>
    <row r="33" spans="1:13">
      <c r="A33">
        <v>28</v>
      </c>
      <c r="B33">
        <v>28</v>
      </c>
      <c r="C33" s="2" t="s">
        <v>39</v>
      </c>
      <c r="D33">
        <v>1999</v>
      </c>
      <c r="E33" t="s">
        <v>6</v>
      </c>
      <c r="F33">
        <v>19</v>
      </c>
      <c r="L33">
        <f t="shared" si="0"/>
        <v>19</v>
      </c>
      <c r="M33">
        <f t="shared" si="1"/>
        <v>19</v>
      </c>
    </row>
    <row r="34" spans="1:13">
      <c r="A34">
        <v>29</v>
      </c>
      <c r="B34">
        <v>29</v>
      </c>
      <c r="C34" s="2" t="s">
        <v>40</v>
      </c>
      <c r="D34">
        <v>1999</v>
      </c>
      <c r="E34" t="s">
        <v>11</v>
      </c>
      <c r="F34" s="12">
        <v>18</v>
      </c>
      <c r="L34">
        <f t="shared" si="0"/>
        <v>18</v>
      </c>
      <c r="M34">
        <f t="shared" si="1"/>
        <v>18</v>
      </c>
    </row>
    <row r="35" spans="1:13">
      <c r="A35">
        <v>30</v>
      </c>
      <c r="B35">
        <v>30</v>
      </c>
      <c r="C35" s="2" t="s">
        <v>42</v>
      </c>
      <c r="D35">
        <v>1999</v>
      </c>
      <c r="E35" s="2" t="s">
        <v>43</v>
      </c>
      <c r="F35" s="12">
        <v>17</v>
      </c>
      <c r="L35">
        <f t="shared" si="0"/>
        <v>17</v>
      </c>
      <c r="M35">
        <f t="shared" si="1"/>
        <v>17</v>
      </c>
    </row>
    <row r="36" spans="1:13">
      <c r="A36">
        <v>31</v>
      </c>
      <c r="B36">
        <v>31</v>
      </c>
      <c r="C36" s="2" t="s">
        <v>44</v>
      </c>
      <c r="D36">
        <v>1999</v>
      </c>
      <c r="E36" s="2" t="s">
        <v>43</v>
      </c>
      <c r="F36" s="12">
        <v>16</v>
      </c>
      <c r="L36">
        <f t="shared" si="0"/>
        <v>16</v>
      </c>
      <c r="M36">
        <f t="shared" si="1"/>
        <v>16</v>
      </c>
    </row>
    <row r="37" spans="1:13">
      <c r="A37">
        <v>32</v>
      </c>
      <c r="B37">
        <v>32</v>
      </c>
      <c r="C37" s="2" t="s">
        <v>444</v>
      </c>
      <c r="D37">
        <v>1999</v>
      </c>
      <c r="E37" t="s">
        <v>6</v>
      </c>
      <c r="F37" s="12">
        <v>15</v>
      </c>
      <c r="L37">
        <f t="shared" si="0"/>
        <v>15</v>
      </c>
      <c r="M37">
        <f t="shared" si="1"/>
        <v>15</v>
      </c>
    </row>
    <row r="38" spans="1:13">
      <c r="A38">
        <v>33</v>
      </c>
      <c r="B38">
        <v>33</v>
      </c>
      <c r="C38" s="2" t="s">
        <v>45</v>
      </c>
      <c r="D38">
        <v>1999</v>
      </c>
      <c r="E38" t="s">
        <v>6</v>
      </c>
      <c r="F38" s="12">
        <v>14</v>
      </c>
      <c r="L38">
        <f t="shared" si="0"/>
        <v>14</v>
      </c>
      <c r="M38">
        <f t="shared" si="1"/>
        <v>14</v>
      </c>
    </row>
    <row r="39" spans="1:13">
      <c r="A39">
        <v>34</v>
      </c>
      <c r="B39">
        <v>34</v>
      </c>
      <c r="C39" s="2" t="s">
        <v>35</v>
      </c>
      <c r="D39" s="3">
        <v>1998</v>
      </c>
      <c r="E39" t="s">
        <v>6</v>
      </c>
      <c r="L39">
        <f t="shared" si="0"/>
        <v>0</v>
      </c>
      <c r="M39" s="22" t="s">
        <v>435</v>
      </c>
    </row>
    <row r="40" spans="1:13">
      <c r="A40">
        <v>35</v>
      </c>
      <c r="B40">
        <v>35</v>
      </c>
      <c r="C40" s="2" t="s">
        <v>51</v>
      </c>
      <c r="D40" s="4">
        <v>1998</v>
      </c>
      <c r="E40" t="s">
        <v>6</v>
      </c>
      <c r="L40">
        <v>0</v>
      </c>
      <c r="M40" s="22" t="s">
        <v>435</v>
      </c>
    </row>
    <row r="41" spans="1:13">
      <c r="A41">
        <v>36</v>
      </c>
      <c r="B41">
        <v>36</v>
      </c>
      <c r="C41" s="2" t="s">
        <v>115</v>
      </c>
      <c r="D41" s="3">
        <v>1997</v>
      </c>
      <c r="E41" s="2" t="s">
        <v>28</v>
      </c>
      <c r="L41">
        <v>0</v>
      </c>
      <c r="M41" s="22" t="s">
        <v>435</v>
      </c>
    </row>
    <row r="43" spans="1:13">
      <c r="C43" s="1" t="s">
        <v>53</v>
      </c>
    </row>
    <row r="44" spans="1:13">
      <c r="A44" s="1" t="s">
        <v>135</v>
      </c>
      <c r="B44" s="1" t="s">
        <v>136</v>
      </c>
      <c r="C44" s="1" t="s">
        <v>0</v>
      </c>
      <c r="D44" s="1" t="s">
        <v>1</v>
      </c>
      <c r="E44" s="1" t="s">
        <v>2</v>
      </c>
      <c r="F44" s="1" t="s">
        <v>19</v>
      </c>
      <c r="G44" s="1" t="s">
        <v>20</v>
      </c>
      <c r="H44" s="1" t="s">
        <v>21</v>
      </c>
      <c r="I44" s="1" t="s">
        <v>22</v>
      </c>
      <c r="J44" s="1" t="s">
        <v>23</v>
      </c>
      <c r="K44" s="1" t="s">
        <v>24</v>
      </c>
      <c r="L44" s="1" t="s">
        <v>46</v>
      </c>
      <c r="M44" s="1" t="s">
        <v>47</v>
      </c>
    </row>
    <row r="46" spans="1:13">
      <c r="A46">
        <v>37</v>
      </c>
      <c r="B46" s="1">
        <v>1</v>
      </c>
      <c r="C46" s="24" t="s">
        <v>107</v>
      </c>
      <c r="D46" s="1">
        <v>1999</v>
      </c>
      <c r="E46" s="1" t="s">
        <v>9</v>
      </c>
      <c r="F46" s="1"/>
      <c r="G46" s="1">
        <v>45</v>
      </c>
      <c r="H46" s="1">
        <v>50</v>
      </c>
      <c r="I46" s="1">
        <v>50</v>
      </c>
      <c r="J46" s="1">
        <v>45</v>
      </c>
      <c r="K46" s="1"/>
      <c r="L46" s="1">
        <f t="shared" ref="L46:L77" si="2">SUM(F46:K46)</f>
        <v>190</v>
      </c>
      <c r="M46" s="1">
        <v>190</v>
      </c>
    </row>
    <row r="47" spans="1:13">
      <c r="A47">
        <v>38</v>
      </c>
      <c r="B47" s="1">
        <v>2</v>
      </c>
      <c r="C47" s="24" t="s">
        <v>109</v>
      </c>
      <c r="D47" s="1">
        <v>1999</v>
      </c>
      <c r="E47" s="24" t="s">
        <v>9</v>
      </c>
      <c r="F47" s="1"/>
      <c r="G47" s="1">
        <v>40</v>
      </c>
      <c r="H47" s="1">
        <v>42</v>
      </c>
      <c r="I47" s="1">
        <v>45</v>
      </c>
      <c r="J47" s="1">
        <v>36</v>
      </c>
      <c r="K47" s="1">
        <v>40</v>
      </c>
      <c r="L47" s="1">
        <f t="shared" si="2"/>
        <v>203</v>
      </c>
      <c r="M47" s="1">
        <v>167</v>
      </c>
    </row>
    <row r="48" spans="1:13">
      <c r="A48">
        <v>39</v>
      </c>
      <c r="B48" s="1">
        <v>3</v>
      </c>
      <c r="C48" s="24" t="s">
        <v>57</v>
      </c>
      <c r="D48" s="1">
        <v>1999</v>
      </c>
      <c r="E48" s="1" t="s">
        <v>6</v>
      </c>
      <c r="F48" s="29">
        <v>42</v>
      </c>
      <c r="G48" s="1">
        <v>38</v>
      </c>
      <c r="H48" s="1"/>
      <c r="I48" s="1">
        <v>42</v>
      </c>
      <c r="J48" s="1">
        <v>40</v>
      </c>
      <c r="K48" s="1"/>
      <c r="L48" s="1">
        <f t="shared" si="2"/>
        <v>162</v>
      </c>
      <c r="M48" s="1">
        <v>162</v>
      </c>
    </row>
    <row r="49" spans="1:13">
      <c r="A49">
        <v>40</v>
      </c>
      <c r="B49" s="1">
        <v>4</v>
      </c>
      <c r="C49" s="24" t="s">
        <v>117</v>
      </c>
      <c r="D49" s="1">
        <v>1999</v>
      </c>
      <c r="E49" s="24" t="s">
        <v>9</v>
      </c>
      <c r="F49" s="1"/>
      <c r="G49" s="1"/>
      <c r="H49" s="1">
        <v>36</v>
      </c>
      <c r="I49" s="1">
        <v>40</v>
      </c>
      <c r="J49" s="1">
        <v>28</v>
      </c>
      <c r="K49" s="1">
        <v>30</v>
      </c>
      <c r="L49" s="1">
        <f t="shared" si="2"/>
        <v>134</v>
      </c>
      <c r="M49" s="1">
        <v>134</v>
      </c>
    </row>
    <row r="50" spans="1:13">
      <c r="A50">
        <v>41</v>
      </c>
      <c r="B50" s="1">
        <v>5</v>
      </c>
      <c r="C50" s="24" t="s">
        <v>112</v>
      </c>
      <c r="D50" s="1">
        <v>1999</v>
      </c>
      <c r="E50" s="25" t="s">
        <v>4</v>
      </c>
      <c r="F50" s="1"/>
      <c r="G50" s="1">
        <v>28</v>
      </c>
      <c r="H50" s="1">
        <v>26</v>
      </c>
      <c r="I50" s="1">
        <v>34</v>
      </c>
      <c r="J50" s="1"/>
      <c r="K50" s="1">
        <v>20</v>
      </c>
      <c r="L50" s="1">
        <f t="shared" si="2"/>
        <v>108</v>
      </c>
      <c r="M50" s="1">
        <v>108</v>
      </c>
    </row>
    <row r="51" spans="1:13">
      <c r="A51">
        <v>42</v>
      </c>
      <c r="B51" s="1">
        <v>6</v>
      </c>
      <c r="C51" s="1" t="s">
        <v>123</v>
      </c>
      <c r="D51" s="1">
        <v>1999</v>
      </c>
      <c r="E51" s="1" t="s">
        <v>124</v>
      </c>
      <c r="F51" s="1"/>
      <c r="G51" s="1"/>
      <c r="H51" s="1"/>
      <c r="I51" s="1"/>
      <c r="J51" s="1">
        <v>50</v>
      </c>
      <c r="K51" s="1">
        <v>45</v>
      </c>
      <c r="L51" s="1">
        <f t="shared" si="2"/>
        <v>95</v>
      </c>
      <c r="M51" s="1">
        <v>95</v>
      </c>
    </row>
    <row r="52" spans="1:13">
      <c r="A52">
        <v>43</v>
      </c>
      <c r="B52">
        <v>7</v>
      </c>
      <c r="C52" s="2" t="s">
        <v>61</v>
      </c>
      <c r="D52">
        <v>1999</v>
      </c>
      <c r="E52" t="s">
        <v>11</v>
      </c>
      <c r="F52" s="12">
        <v>36</v>
      </c>
      <c r="J52">
        <v>30</v>
      </c>
      <c r="K52">
        <v>26</v>
      </c>
      <c r="L52">
        <f t="shared" si="2"/>
        <v>92</v>
      </c>
      <c r="M52">
        <v>92</v>
      </c>
    </row>
    <row r="53" spans="1:13">
      <c r="A53">
        <v>44</v>
      </c>
      <c r="C53" s="2" t="s">
        <v>54</v>
      </c>
      <c r="D53">
        <v>1999</v>
      </c>
      <c r="E53" t="s">
        <v>6</v>
      </c>
      <c r="F53" s="12">
        <v>50</v>
      </c>
      <c r="K53">
        <v>42</v>
      </c>
      <c r="L53">
        <f t="shared" si="2"/>
        <v>92</v>
      </c>
      <c r="M53">
        <v>92</v>
      </c>
    </row>
    <row r="54" spans="1:13">
      <c r="A54">
        <v>45</v>
      </c>
      <c r="C54" s="2" t="s">
        <v>119</v>
      </c>
      <c r="D54">
        <v>1999</v>
      </c>
      <c r="E54" s="2" t="s">
        <v>9</v>
      </c>
      <c r="F54" s="11"/>
      <c r="H54">
        <v>30</v>
      </c>
      <c r="I54">
        <v>36</v>
      </c>
      <c r="J54">
        <v>26</v>
      </c>
      <c r="L54">
        <f t="shared" si="2"/>
        <v>92</v>
      </c>
      <c r="M54">
        <v>92</v>
      </c>
    </row>
    <row r="55" spans="1:13">
      <c r="A55">
        <v>46</v>
      </c>
      <c r="C55" s="2" t="s">
        <v>108</v>
      </c>
      <c r="D55">
        <v>1999</v>
      </c>
      <c r="E55" s="2" t="s">
        <v>4</v>
      </c>
      <c r="F55" s="11"/>
      <c r="G55">
        <v>42</v>
      </c>
      <c r="K55">
        <v>50</v>
      </c>
      <c r="L55">
        <f t="shared" si="2"/>
        <v>92</v>
      </c>
      <c r="M55">
        <v>92</v>
      </c>
    </row>
    <row r="56" spans="1:13">
      <c r="A56">
        <v>47</v>
      </c>
      <c r="B56">
        <v>11</v>
      </c>
      <c r="C56" s="2" t="s">
        <v>56</v>
      </c>
      <c r="D56">
        <v>1999</v>
      </c>
      <c r="E56" s="2" t="s">
        <v>43</v>
      </c>
      <c r="F56" s="12">
        <v>45</v>
      </c>
      <c r="H56">
        <v>45</v>
      </c>
      <c r="L56">
        <f t="shared" si="2"/>
        <v>90</v>
      </c>
      <c r="M56">
        <v>90</v>
      </c>
    </row>
    <row r="57" spans="1:13">
      <c r="A57">
        <v>48</v>
      </c>
      <c r="C57" s="2" t="s">
        <v>64</v>
      </c>
      <c r="D57">
        <v>1999</v>
      </c>
      <c r="E57" t="s">
        <v>6</v>
      </c>
      <c r="F57" s="12">
        <v>32</v>
      </c>
      <c r="G57">
        <v>32</v>
      </c>
      <c r="J57">
        <v>24</v>
      </c>
      <c r="L57">
        <f t="shared" si="2"/>
        <v>88</v>
      </c>
      <c r="M57">
        <v>88</v>
      </c>
    </row>
    <row r="58" spans="1:13">
      <c r="A58">
        <v>49</v>
      </c>
      <c r="B58">
        <v>13</v>
      </c>
      <c r="C58" s="2" t="s">
        <v>106</v>
      </c>
      <c r="D58">
        <v>1999</v>
      </c>
      <c r="E58" s="2" t="s">
        <v>4</v>
      </c>
      <c r="F58" s="11"/>
      <c r="G58">
        <v>50</v>
      </c>
      <c r="K58">
        <v>38</v>
      </c>
      <c r="L58">
        <f t="shared" si="2"/>
        <v>88</v>
      </c>
      <c r="M58">
        <v>88</v>
      </c>
    </row>
    <row r="59" spans="1:13">
      <c r="A59">
        <v>50</v>
      </c>
      <c r="B59">
        <v>14</v>
      </c>
      <c r="C59" s="2" t="s">
        <v>73</v>
      </c>
      <c r="D59">
        <v>1999</v>
      </c>
      <c r="E59" t="s">
        <v>11</v>
      </c>
      <c r="F59" s="12">
        <v>18</v>
      </c>
      <c r="J59">
        <v>32</v>
      </c>
      <c r="K59">
        <v>32</v>
      </c>
      <c r="L59">
        <f t="shared" si="2"/>
        <v>82</v>
      </c>
      <c r="M59">
        <v>82</v>
      </c>
    </row>
    <row r="60" spans="1:13">
      <c r="A60">
        <v>51</v>
      </c>
      <c r="B60">
        <v>15</v>
      </c>
      <c r="C60" s="2" t="s">
        <v>58</v>
      </c>
      <c r="D60">
        <v>1999</v>
      </c>
      <c r="E60" s="2" t="s">
        <v>43</v>
      </c>
      <c r="F60" s="12">
        <v>40</v>
      </c>
      <c r="H60">
        <v>40</v>
      </c>
      <c r="L60">
        <f t="shared" si="2"/>
        <v>80</v>
      </c>
      <c r="M60">
        <v>80</v>
      </c>
    </row>
    <row r="61" spans="1:13">
      <c r="A61">
        <v>52</v>
      </c>
      <c r="B61">
        <v>16</v>
      </c>
      <c r="C61" s="2" t="s">
        <v>68</v>
      </c>
      <c r="D61">
        <v>1999</v>
      </c>
      <c r="E61" s="7" t="s">
        <v>4</v>
      </c>
      <c r="F61" s="12">
        <v>26</v>
      </c>
      <c r="G61">
        <v>30</v>
      </c>
      <c r="J61">
        <v>22</v>
      </c>
      <c r="L61">
        <f t="shared" si="2"/>
        <v>78</v>
      </c>
      <c r="M61">
        <v>78</v>
      </c>
    </row>
    <row r="62" spans="1:13">
      <c r="A62">
        <v>53</v>
      </c>
      <c r="B62">
        <v>17</v>
      </c>
      <c r="C62" s="2" t="s">
        <v>116</v>
      </c>
      <c r="D62">
        <v>1999</v>
      </c>
      <c r="E62" s="2" t="s">
        <v>4</v>
      </c>
      <c r="F62" s="11"/>
      <c r="G62">
        <v>38</v>
      </c>
      <c r="I62">
        <v>38</v>
      </c>
      <c r="L62">
        <f t="shared" si="2"/>
        <v>76</v>
      </c>
      <c r="M62">
        <v>76</v>
      </c>
    </row>
    <row r="63" spans="1:13">
      <c r="A63">
        <v>54</v>
      </c>
      <c r="B63">
        <v>18</v>
      </c>
      <c r="C63" s="2" t="s">
        <v>113</v>
      </c>
      <c r="D63">
        <v>1999</v>
      </c>
      <c r="E63" s="2" t="s">
        <v>4</v>
      </c>
      <c r="F63" s="11"/>
      <c r="G63">
        <v>24</v>
      </c>
      <c r="K63">
        <v>36</v>
      </c>
      <c r="L63">
        <f t="shared" si="2"/>
        <v>60</v>
      </c>
      <c r="M63">
        <v>60</v>
      </c>
    </row>
    <row r="64" spans="1:13">
      <c r="A64">
        <v>55</v>
      </c>
      <c r="B64">
        <v>19</v>
      </c>
      <c r="C64" s="2" t="s">
        <v>91</v>
      </c>
      <c r="D64">
        <v>1999</v>
      </c>
      <c r="E64" t="s">
        <v>11</v>
      </c>
      <c r="F64" s="12">
        <v>4</v>
      </c>
      <c r="J64">
        <v>20</v>
      </c>
      <c r="K64">
        <v>28</v>
      </c>
      <c r="L64">
        <f t="shared" si="2"/>
        <v>52</v>
      </c>
      <c r="M64">
        <v>52</v>
      </c>
    </row>
    <row r="65" spans="1:13">
      <c r="A65">
        <v>56</v>
      </c>
      <c r="B65">
        <v>20</v>
      </c>
      <c r="C65" s="2" t="s">
        <v>72</v>
      </c>
      <c r="D65">
        <v>1999</v>
      </c>
      <c r="E65" s="2" t="s">
        <v>43</v>
      </c>
      <c r="F65" s="12">
        <v>19</v>
      </c>
      <c r="H65">
        <v>32</v>
      </c>
      <c r="L65">
        <f t="shared" si="2"/>
        <v>51</v>
      </c>
      <c r="M65">
        <v>51</v>
      </c>
    </row>
    <row r="66" spans="1:13">
      <c r="A66">
        <v>57</v>
      </c>
      <c r="B66">
        <v>21</v>
      </c>
      <c r="C66" s="2" t="s">
        <v>69</v>
      </c>
      <c r="D66">
        <v>1999</v>
      </c>
      <c r="E66" t="s">
        <v>6</v>
      </c>
      <c r="F66" s="12">
        <v>24</v>
      </c>
      <c r="G66">
        <v>26</v>
      </c>
      <c r="L66">
        <f t="shared" si="2"/>
        <v>50</v>
      </c>
      <c r="M66">
        <v>50</v>
      </c>
    </row>
    <row r="67" spans="1:13">
      <c r="A67">
        <v>58</v>
      </c>
      <c r="B67">
        <v>22</v>
      </c>
      <c r="C67" s="2" t="s">
        <v>122</v>
      </c>
      <c r="D67">
        <v>1999</v>
      </c>
      <c r="E67" t="s">
        <v>6</v>
      </c>
      <c r="F67" s="11"/>
      <c r="I67">
        <v>30</v>
      </c>
      <c r="J67">
        <v>16</v>
      </c>
      <c r="L67">
        <f t="shared" si="2"/>
        <v>46</v>
      </c>
      <c r="M67">
        <v>46</v>
      </c>
    </row>
    <row r="68" spans="1:13">
      <c r="A68">
        <v>59</v>
      </c>
      <c r="B68">
        <v>23</v>
      </c>
      <c r="C68" t="s">
        <v>125</v>
      </c>
      <c r="D68">
        <v>1999</v>
      </c>
      <c r="E68" t="s">
        <v>126</v>
      </c>
      <c r="F68" s="11"/>
      <c r="J68">
        <v>42</v>
      </c>
      <c r="L68">
        <f t="shared" si="2"/>
        <v>42</v>
      </c>
      <c r="M68">
        <v>42</v>
      </c>
    </row>
    <row r="69" spans="1:13">
      <c r="A69">
        <v>60</v>
      </c>
      <c r="B69">
        <v>24</v>
      </c>
      <c r="C69" s="2" t="s">
        <v>95</v>
      </c>
      <c r="D69">
        <v>1999</v>
      </c>
      <c r="E69" t="s">
        <v>11</v>
      </c>
      <c r="F69" s="12">
        <v>3</v>
      </c>
      <c r="J69">
        <v>18</v>
      </c>
      <c r="K69">
        <v>19</v>
      </c>
      <c r="L69">
        <f t="shared" si="2"/>
        <v>40</v>
      </c>
      <c r="M69">
        <v>40</v>
      </c>
    </row>
    <row r="70" spans="1:13">
      <c r="A70">
        <v>61</v>
      </c>
      <c r="B70">
        <v>25</v>
      </c>
      <c r="C70" s="2" t="s">
        <v>79</v>
      </c>
      <c r="D70">
        <v>1999</v>
      </c>
      <c r="E70" t="s">
        <v>11</v>
      </c>
      <c r="F70" s="12">
        <v>14</v>
      </c>
      <c r="K70">
        <v>24</v>
      </c>
      <c r="L70">
        <f t="shared" si="2"/>
        <v>38</v>
      </c>
      <c r="M70">
        <v>38</v>
      </c>
    </row>
    <row r="71" spans="1:13">
      <c r="A71">
        <v>62</v>
      </c>
      <c r="C71" t="s">
        <v>127</v>
      </c>
      <c r="D71">
        <v>1999</v>
      </c>
      <c r="E71" t="s">
        <v>128</v>
      </c>
      <c r="F71" s="11"/>
      <c r="J71">
        <v>38</v>
      </c>
      <c r="L71">
        <f t="shared" si="2"/>
        <v>38</v>
      </c>
      <c r="M71">
        <v>38</v>
      </c>
    </row>
    <row r="72" spans="1:13">
      <c r="A72">
        <v>63</v>
      </c>
      <c r="C72" s="2" t="s">
        <v>59</v>
      </c>
      <c r="D72">
        <v>1999</v>
      </c>
      <c r="E72" s="2" t="s">
        <v>43</v>
      </c>
      <c r="F72" s="12">
        <v>38</v>
      </c>
      <c r="L72">
        <f t="shared" si="2"/>
        <v>38</v>
      </c>
      <c r="M72">
        <v>38</v>
      </c>
    </row>
    <row r="73" spans="1:13">
      <c r="A73">
        <v>64</v>
      </c>
      <c r="B73">
        <v>28</v>
      </c>
      <c r="C73" s="2" t="s">
        <v>110</v>
      </c>
      <c r="D73">
        <v>1999</v>
      </c>
      <c r="E73" s="2" t="s">
        <v>4</v>
      </c>
      <c r="F73" s="11"/>
      <c r="G73">
        <v>36</v>
      </c>
      <c r="L73">
        <f t="shared" si="2"/>
        <v>36</v>
      </c>
      <c r="M73">
        <v>36</v>
      </c>
    </row>
    <row r="74" spans="1:13">
      <c r="A74">
        <v>65</v>
      </c>
      <c r="B74">
        <v>29</v>
      </c>
      <c r="C74" s="2" t="s">
        <v>88</v>
      </c>
      <c r="D74">
        <v>1999</v>
      </c>
      <c r="E74" t="s">
        <v>6</v>
      </c>
      <c r="F74" s="12">
        <v>7</v>
      </c>
      <c r="I74">
        <v>28</v>
      </c>
      <c r="L74">
        <f t="shared" si="2"/>
        <v>35</v>
      </c>
      <c r="M74">
        <v>35</v>
      </c>
    </row>
    <row r="75" spans="1:13">
      <c r="A75">
        <v>66</v>
      </c>
      <c r="C75" s="2" t="s">
        <v>97</v>
      </c>
      <c r="D75">
        <v>1999</v>
      </c>
      <c r="E75" t="s">
        <v>6</v>
      </c>
      <c r="F75" s="12">
        <v>3</v>
      </c>
      <c r="I75">
        <v>32</v>
      </c>
      <c r="L75">
        <f t="shared" si="2"/>
        <v>35</v>
      </c>
      <c r="M75">
        <v>35</v>
      </c>
    </row>
    <row r="76" spans="1:13">
      <c r="A76">
        <v>67</v>
      </c>
      <c r="C76" s="8" t="s">
        <v>77</v>
      </c>
      <c r="D76">
        <v>1999</v>
      </c>
      <c r="E76" t="s">
        <v>124</v>
      </c>
      <c r="F76" s="12">
        <v>16</v>
      </c>
      <c r="G76">
        <v>19</v>
      </c>
      <c r="L76">
        <f t="shared" si="2"/>
        <v>35</v>
      </c>
      <c r="M76">
        <v>35</v>
      </c>
    </row>
    <row r="77" spans="1:13">
      <c r="A77">
        <v>68</v>
      </c>
      <c r="B77">
        <v>32</v>
      </c>
      <c r="C77" t="s">
        <v>129</v>
      </c>
      <c r="D77">
        <v>1999</v>
      </c>
      <c r="E77" t="s">
        <v>126</v>
      </c>
      <c r="F77" s="11"/>
      <c r="J77">
        <v>34</v>
      </c>
      <c r="L77">
        <f t="shared" si="2"/>
        <v>34</v>
      </c>
      <c r="M77">
        <v>34</v>
      </c>
    </row>
    <row r="78" spans="1:13">
      <c r="A78">
        <v>69</v>
      </c>
      <c r="C78" t="s">
        <v>132</v>
      </c>
      <c r="D78">
        <v>1999</v>
      </c>
      <c r="E78" t="s">
        <v>11</v>
      </c>
      <c r="F78" s="11"/>
      <c r="K78">
        <v>34</v>
      </c>
      <c r="L78">
        <f t="shared" ref="L78:L109" si="3">SUM(F78:K78)</f>
        <v>34</v>
      </c>
      <c r="M78">
        <v>34</v>
      </c>
    </row>
    <row r="79" spans="1:13">
      <c r="A79">
        <v>70</v>
      </c>
      <c r="C79" s="2" t="s">
        <v>58</v>
      </c>
      <c r="D79">
        <v>1999</v>
      </c>
      <c r="E79" s="2" t="s">
        <v>111</v>
      </c>
      <c r="F79" s="11"/>
      <c r="G79">
        <v>34</v>
      </c>
      <c r="L79">
        <f t="shared" si="3"/>
        <v>34</v>
      </c>
      <c r="M79">
        <v>34</v>
      </c>
    </row>
    <row r="80" spans="1:13">
      <c r="A80">
        <v>71</v>
      </c>
      <c r="C80" s="2" t="s">
        <v>63</v>
      </c>
      <c r="D80">
        <v>1999</v>
      </c>
      <c r="E80" s="2" t="s">
        <v>43</v>
      </c>
      <c r="F80" s="12">
        <v>34</v>
      </c>
      <c r="L80">
        <f t="shared" si="3"/>
        <v>34</v>
      </c>
      <c r="M80">
        <v>34</v>
      </c>
    </row>
    <row r="81" spans="1:13">
      <c r="A81">
        <v>72</v>
      </c>
      <c r="C81" s="2" t="s">
        <v>118</v>
      </c>
      <c r="D81">
        <v>1999</v>
      </c>
      <c r="E81" s="2" t="s">
        <v>43</v>
      </c>
      <c r="F81" s="11"/>
      <c r="H81">
        <v>34</v>
      </c>
      <c r="L81">
        <f t="shared" si="3"/>
        <v>34</v>
      </c>
      <c r="M81">
        <v>34</v>
      </c>
    </row>
    <row r="82" spans="1:13">
      <c r="A82">
        <v>73</v>
      </c>
      <c r="B82">
        <v>37</v>
      </c>
      <c r="C82" s="2" t="s">
        <v>65</v>
      </c>
      <c r="D82">
        <v>1999</v>
      </c>
      <c r="E82" s="2" t="s">
        <v>43</v>
      </c>
      <c r="F82" s="12">
        <v>30</v>
      </c>
      <c r="L82">
        <f t="shared" si="3"/>
        <v>30</v>
      </c>
      <c r="M82">
        <v>30</v>
      </c>
    </row>
    <row r="83" spans="1:13">
      <c r="A83">
        <v>74</v>
      </c>
      <c r="B83">
        <v>38</v>
      </c>
      <c r="C83" s="2" t="s">
        <v>120</v>
      </c>
      <c r="D83">
        <v>1999</v>
      </c>
      <c r="E83" s="2" t="s">
        <v>121</v>
      </c>
      <c r="F83" s="11"/>
      <c r="H83">
        <v>28</v>
      </c>
      <c r="L83">
        <f t="shared" si="3"/>
        <v>28</v>
      </c>
      <c r="M83">
        <v>28</v>
      </c>
    </row>
    <row r="84" spans="1:13">
      <c r="A84">
        <v>75</v>
      </c>
      <c r="C84" s="2" t="s">
        <v>66</v>
      </c>
      <c r="D84">
        <v>1999</v>
      </c>
      <c r="E84" s="2" t="s">
        <v>43</v>
      </c>
      <c r="F84" s="12">
        <v>28</v>
      </c>
      <c r="L84">
        <f t="shared" si="3"/>
        <v>28</v>
      </c>
      <c r="M84">
        <v>28</v>
      </c>
    </row>
    <row r="85" spans="1:13">
      <c r="A85">
        <v>76</v>
      </c>
      <c r="B85">
        <v>40</v>
      </c>
      <c r="C85" s="2" t="s">
        <v>81</v>
      </c>
      <c r="D85">
        <v>1999</v>
      </c>
      <c r="E85" t="s">
        <v>11</v>
      </c>
      <c r="F85" s="12">
        <v>12</v>
      </c>
      <c r="J85">
        <v>15</v>
      </c>
      <c r="L85">
        <f t="shared" si="3"/>
        <v>27</v>
      </c>
      <c r="M85">
        <v>27</v>
      </c>
    </row>
    <row r="86" spans="1:13">
      <c r="A86">
        <v>77</v>
      </c>
      <c r="B86">
        <v>41</v>
      </c>
      <c r="C86" s="2" t="s">
        <v>94</v>
      </c>
      <c r="D86">
        <v>1999</v>
      </c>
      <c r="E86" t="s">
        <v>6</v>
      </c>
      <c r="F86" s="12">
        <v>3</v>
      </c>
      <c r="K86">
        <v>22</v>
      </c>
      <c r="L86">
        <f t="shared" si="3"/>
        <v>25</v>
      </c>
      <c r="M86">
        <v>25</v>
      </c>
    </row>
    <row r="87" spans="1:13">
      <c r="A87">
        <v>78</v>
      </c>
      <c r="B87">
        <v>42</v>
      </c>
      <c r="C87" s="9" t="s">
        <v>92</v>
      </c>
      <c r="D87">
        <v>1999</v>
      </c>
      <c r="E87" t="s">
        <v>124</v>
      </c>
      <c r="F87" s="12">
        <v>3</v>
      </c>
      <c r="G87">
        <v>20</v>
      </c>
      <c r="L87">
        <f t="shared" si="3"/>
        <v>23</v>
      </c>
      <c r="M87">
        <v>23</v>
      </c>
    </row>
    <row r="88" spans="1:13">
      <c r="A88">
        <v>79</v>
      </c>
      <c r="B88">
        <v>43</v>
      </c>
      <c r="C88" s="9" t="s">
        <v>104</v>
      </c>
      <c r="D88">
        <v>1999</v>
      </c>
      <c r="E88" t="s">
        <v>124</v>
      </c>
      <c r="F88" s="12">
        <v>3</v>
      </c>
      <c r="J88">
        <v>19</v>
      </c>
      <c r="L88">
        <f t="shared" si="3"/>
        <v>22</v>
      </c>
      <c r="M88">
        <v>22</v>
      </c>
    </row>
    <row r="89" spans="1:13">
      <c r="A89">
        <v>80</v>
      </c>
      <c r="C89" s="2" t="s">
        <v>70</v>
      </c>
      <c r="D89">
        <v>1999</v>
      </c>
      <c r="E89" s="2" t="s">
        <v>43</v>
      </c>
      <c r="F89" s="12">
        <v>22</v>
      </c>
      <c r="L89">
        <f t="shared" si="3"/>
        <v>22</v>
      </c>
      <c r="M89">
        <v>22</v>
      </c>
    </row>
    <row r="90" spans="1:13">
      <c r="A90">
        <v>81</v>
      </c>
      <c r="C90" s="2" t="s">
        <v>114</v>
      </c>
      <c r="D90">
        <v>1999</v>
      </c>
      <c r="E90" s="2" t="s">
        <v>4</v>
      </c>
      <c r="F90" s="11"/>
      <c r="G90">
        <v>22</v>
      </c>
      <c r="L90">
        <f t="shared" si="3"/>
        <v>22</v>
      </c>
      <c r="M90">
        <v>22</v>
      </c>
    </row>
    <row r="91" spans="1:13">
      <c r="A91">
        <v>82</v>
      </c>
      <c r="B91">
        <v>46</v>
      </c>
      <c r="C91" s="2" t="s">
        <v>71</v>
      </c>
      <c r="D91">
        <v>1999</v>
      </c>
      <c r="E91" t="s">
        <v>11</v>
      </c>
      <c r="F91" s="12">
        <v>20</v>
      </c>
      <c r="L91">
        <f t="shared" si="3"/>
        <v>20</v>
      </c>
      <c r="M91">
        <v>20</v>
      </c>
    </row>
    <row r="92" spans="1:13">
      <c r="A92">
        <v>83</v>
      </c>
      <c r="C92" s="2" t="s">
        <v>93</v>
      </c>
      <c r="D92">
        <v>1999</v>
      </c>
      <c r="E92" t="s">
        <v>6</v>
      </c>
      <c r="F92" s="12">
        <v>3</v>
      </c>
      <c r="K92">
        <v>17</v>
      </c>
      <c r="L92">
        <f t="shared" si="3"/>
        <v>20</v>
      </c>
      <c r="M92">
        <v>20</v>
      </c>
    </row>
    <row r="93" spans="1:13">
      <c r="A93">
        <v>84</v>
      </c>
      <c r="B93">
        <v>48</v>
      </c>
      <c r="C93" s="2" t="s">
        <v>98</v>
      </c>
      <c r="D93">
        <v>1999</v>
      </c>
      <c r="E93" t="s">
        <v>6</v>
      </c>
      <c r="F93" s="12">
        <v>3</v>
      </c>
      <c r="K93">
        <v>16</v>
      </c>
      <c r="L93">
        <f t="shared" si="3"/>
        <v>19</v>
      </c>
      <c r="M93">
        <v>19</v>
      </c>
    </row>
    <row r="94" spans="1:13">
      <c r="A94">
        <v>85</v>
      </c>
      <c r="B94">
        <v>49</v>
      </c>
      <c r="C94" t="s">
        <v>133</v>
      </c>
      <c r="D94">
        <v>1999</v>
      </c>
      <c r="E94" t="s">
        <v>6</v>
      </c>
      <c r="F94" s="11"/>
      <c r="K94">
        <v>18</v>
      </c>
      <c r="L94">
        <f t="shared" si="3"/>
        <v>18</v>
      </c>
      <c r="M94">
        <v>18</v>
      </c>
    </row>
    <row r="95" spans="1:13">
      <c r="A95">
        <v>86</v>
      </c>
      <c r="B95">
        <v>50</v>
      </c>
      <c r="C95" s="2" t="s">
        <v>75</v>
      </c>
      <c r="D95">
        <v>1999</v>
      </c>
      <c r="E95" t="s">
        <v>11</v>
      </c>
      <c r="F95" s="12">
        <v>17</v>
      </c>
      <c r="L95">
        <f t="shared" si="3"/>
        <v>17</v>
      </c>
      <c r="M95">
        <v>17</v>
      </c>
    </row>
    <row r="96" spans="1:13">
      <c r="A96">
        <v>87</v>
      </c>
      <c r="C96" t="s">
        <v>71</v>
      </c>
      <c r="D96">
        <v>1999</v>
      </c>
      <c r="E96" t="s">
        <v>11</v>
      </c>
      <c r="F96" s="11"/>
      <c r="J96">
        <v>17</v>
      </c>
      <c r="L96">
        <f t="shared" si="3"/>
        <v>17</v>
      </c>
      <c r="M96">
        <v>17</v>
      </c>
    </row>
    <row r="97" spans="1:13">
      <c r="A97">
        <v>88</v>
      </c>
      <c r="B97">
        <v>52</v>
      </c>
      <c r="C97" s="2" t="s">
        <v>78</v>
      </c>
      <c r="D97">
        <v>1999</v>
      </c>
      <c r="E97" t="s">
        <v>11</v>
      </c>
      <c r="F97" s="12">
        <v>15</v>
      </c>
      <c r="L97">
        <f t="shared" si="3"/>
        <v>15</v>
      </c>
      <c r="M97">
        <v>15</v>
      </c>
    </row>
    <row r="98" spans="1:13">
      <c r="A98">
        <v>89</v>
      </c>
      <c r="C98" t="s">
        <v>134</v>
      </c>
      <c r="D98">
        <v>1999</v>
      </c>
      <c r="E98" t="s">
        <v>6</v>
      </c>
      <c r="F98" s="11"/>
      <c r="K98">
        <v>15</v>
      </c>
      <c r="L98">
        <f t="shared" si="3"/>
        <v>15</v>
      </c>
      <c r="M98">
        <v>15</v>
      </c>
    </row>
    <row r="99" spans="1:13">
      <c r="A99">
        <v>90</v>
      </c>
      <c r="B99">
        <v>54</v>
      </c>
      <c r="C99" t="s">
        <v>130</v>
      </c>
      <c r="D99">
        <v>1999</v>
      </c>
      <c r="E99" t="s">
        <v>11</v>
      </c>
      <c r="F99" s="11"/>
      <c r="J99">
        <v>14</v>
      </c>
      <c r="L99">
        <f t="shared" si="3"/>
        <v>14</v>
      </c>
      <c r="M99">
        <v>14</v>
      </c>
    </row>
    <row r="100" spans="1:13">
      <c r="A100">
        <v>91</v>
      </c>
      <c r="B100">
        <v>55</v>
      </c>
      <c r="C100" t="s">
        <v>131</v>
      </c>
      <c r="D100">
        <v>1999</v>
      </c>
      <c r="E100" t="s">
        <v>11</v>
      </c>
      <c r="J100">
        <v>13</v>
      </c>
      <c r="L100">
        <f t="shared" si="3"/>
        <v>13</v>
      </c>
      <c r="M100">
        <v>13</v>
      </c>
    </row>
    <row r="101" spans="1:13">
      <c r="A101">
        <v>92</v>
      </c>
      <c r="C101" s="2" t="s">
        <v>80</v>
      </c>
      <c r="D101">
        <v>1999</v>
      </c>
      <c r="E101" t="s">
        <v>6</v>
      </c>
      <c r="F101" s="12">
        <v>13</v>
      </c>
      <c r="L101">
        <f t="shared" si="3"/>
        <v>13</v>
      </c>
      <c r="M101">
        <v>13</v>
      </c>
    </row>
    <row r="102" spans="1:13">
      <c r="A102">
        <v>93</v>
      </c>
      <c r="B102">
        <v>57</v>
      </c>
      <c r="C102" s="2" t="s">
        <v>82</v>
      </c>
      <c r="D102">
        <v>1999</v>
      </c>
      <c r="E102" t="s">
        <v>6</v>
      </c>
      <c r="F102" s="12">
        <v>11</v>
      </c>
      <c r="L102">
        <f t="shared" si="3"/>
        <v>11</v>
      </c>
      <c r="M102">
        <v>11</v>
      </c>
    </row>
    <row r="103" spans="1:13">
      <c r="A103">
        <v>94</v>
      </c>
      <c r="B103">
        <v>58</v>
      </c>
      <c r="C103" s="2" t="s">
        <v>84</v>
      </c>
      <c r="D103">
        <v>1999</v>
      </c>
      <c r="E103" s="2" t="s">
        <v>43</v>
      </c>
      <c r="F103" s="12">
        <v>10</v>
      </c>
      <c r="L103">
        <f t="shared" si="3"/>
        <v>10</v>
      </c>
      <c r="M103">
        <v>10</v>
      </c>
    </row>
    <row r="104" spans="1:13" ht="30">
      <c r="A104" s="28">
        <v>95</v>
      </c>
      <c r="B104" s="27">
        <v>59</v>
      </c>
      <c r="C104" s="26" t="s">
        <v>85</v>
      </c>
      <c r="D104" s="28">
        <v>1999</v>
      </c>
      <c r="E104" s="28" t="s">
        <v>11</v>
      </c>
      <c r="F104" s="20">
        <v>9</v>
      </c>
      <c r="G104" s="28"/>
      <c r="H104" s="28"/>
      <c r="I104" s="28"/>
      <c r="J104" s="28"/>
      <c r="K104" s="28"/>
      <c r="L104" s="28">
        <f t="shared" si="3"/>
        <v>9</v>
      </c>
      <c r="M104" s="28">
        <v>9</v>
      </c>
    </row>
    <row r="105" spans="1:13">
      <c r="A105">
        <v>96</v>
      </c>
      <c r="B105">
        <v>60</v>
      </c>
      <c r="C105" s="2" t="s">
        <v>86</v>
      </c>
      <c r="D105">
        <v>1999</v>
      </c>
      <c r="E105" s="2" t="s">
        <v>43</v>
      </c>
      <c r="F105" s="12">
        <v>8</v>
      </c>
      <c r="L105">
        <f t="shared" si="3"/>
        <v>8</v>
      </c>
      <c r="M105">
        <v>8</v>
      </c>
    </row>
    <row r="106" spans="1:13">
      <c r="A106">
        <v>97</v>
      </c>
      <c r="B106">
        <v>61</v>
      </c>
      <c r="C106" s="2" t="s">
        <v>89</v>
      </c>
      <c r="D106">
        <v>1999</v>
      </c>
      <c r="E106" t="s">
        <v>6</v>
      </c>
      <c r="F106" s="12">
        <v>6</v>
      </c>
      <c r="L106">
        <f t="shared" si="3"/>
        <v>6</v>
      </c>
      <c r="M106">
        <v>6</v>
      </c>
    </row>
    <row r="107" spans="1:13">
      <c r="A107">
        <v>98</v>
      </c>
      <c r="B107">
        <v>62</v>
      </c>
      <c r="C107" s="2" t="s">
        <v>90</v>
      </c>
      <c r="D107">
        <v>1999</v>
      </c>
      <c r="E107" t="s">
        <v>11</v>
      </c>
      <c r="F107" s="12">
        <v>5</v>
      </c>
      <c r="L107">
        <f t="shared" si="3"/>
        <v>5</v>
      </c>
      <c r="M107">
        <v>5</v>
      </c>
    </row>
    <row r="108" spans="1:13">
      <c r="A108">
        <v>99</v>
      </c>
      <c r="B108">
        <v>63</v>
      </c>
      <c r="C108" s="2" t="s">
        <v>96</v>
      </c>
      <c r="D108">
        <v>1999</v>
      </c>
      <c r="E108" t="s">
        <v>11</v>
      </c>
      <c r="F108" s="12">
        <v>3</v>
      </c>
      <c r="L108">
        <f t="shared" si="3"/>
        <v>3</v>
      </c>
      <c r="M108">
        <v>3</v>
      </c>
    </row>
    <row r="109" spans="1:13">
      <c r="A109">
        <v>100</v>
      </c>
      <c r="C109" s="2" t="s">
        <v>99</v>
      </c>
      <c r="D109">
        <v>1999</v>
      </c>
      <c r="E109" t="s">
        <v>11</v>
      </c>
      <c r="F109" s="12">
        <v>3</v>
      </c>
      <c r="L109">
        <f t="shared" si="3"/>
        <v>3</v>
      </c>
      <c r="M109">
        <v>3</v>
      </c>
    </row>
    <row r="110" spans="1:13">
      <c r="A110">
        <v>101</v>
      </c>
      <c r="C110" s="2" t="s">
        <v>97</v>
      </c>
      <c r="D110">
        <v>1999</v>
      </c>
      <c r="E110" t="s">
        <v>124</v>
      </c>
      <c r="F110" s="12">
        <v>3</v>
      </c>
      <c r="L110">
        <f t="shared" ref="L110:L141" si="4">SUM(F110:K110)</f>
        <v>3</v>
      </c>
      <c r="M110">
        <v>3</v>
      </c>
    </row>
    <row r="111" spans="1:13">
      <c r="A111">
        <v>102</v>
      </c>
      <c r="B111">
        <v>66</v>
      </c>
      <c r="C111" s="2" t="s">
        <v>105</v>
      </c>
      <c r="D111">
        <v>1999</v>
      </c>
      <c r="E111" s="2" t="s">
        <v>43</v>
      </c>
      <c r="F111" s="12">
        <v>2</v>
      </c>
      <c r="L111">
        <f t="shared" si="4"/>
        <v>2</v>
      </c>
      <c r="M111">
        <v>2</v>
      </c>
    </row>
    <row r="112" spans="1:13">
      <c r="A112">
        <v>103</v>
      </c>
      <c r="B112">
        <v>67</v>
      </c>
      <c r="C112" s="2" t="s">
        <v>55</v>
      </c>
      <c r="D112" s="6" t="s">
        <v>434</v>
      </c>
      <c r="E112" t="s">
        <v>6</v>
      </c>
      <c r="M112" s="22" t="s">
        <v>435</v>
      </c>
    </row>
    <row r="113" spans="1:13">
      <c r="A113">
        <v>104</v>
      </c>
      <c r="B113">
        <v>68</v>
      </c>
      <c r="C113" s="2" t="s">
        <v>62</v>
      </c>
      <c r="D113" s="6" t="s">
        <v>434</v>
      </c>
      <c r="E113" t="s">
        <v>6</v>
      </c>
      <c r="M113" s="22" t="s">
        <v>435</v>
      </c>
    </row>
    <row r="114" spans="1:13">
      <c r="A114">
        <v>105</v>
      </c>
      <c r="B114">
        <v>69</v>
      </c>
      <c r="C114" s="2" t="s">
        <v>67</v>
      </c>
      <c r="D114" s="6" t="s">
        <v>434</v>
      </c>
      <c r="E114" t="s">
        <v>6</v>
      </c>
      <c r="M114" s="22" t="s">
        <v>435</v>
      </c>
    </row>
    <row r="115" spans="1:13">
      <c r="A115">
        <v>106</v>
      </c>
      <c r="B115">
        <v>70</v>
      </c>
      <c r="C115" s="2" t="s">
        <v>74</v>
      </c>
      <c r="D115" s="6" t="s">
        <v>434</v>
      </c>
      <c r="E115" t="s">
        <v>6</v>
      </c>
      <c r="M115" s="22" t="s">
        <v>435</v>
      </c>
    </row>
    <row r="116" spans="1:13">
      <c r="A116">
        <v>107</v>
      </c>
      <c r="B116">
        <v>71</v>
      </c>
      <c r="C116" s="2" t="s">
        <v>76</v>
      </c>
      <c r="D116" s="6" t="s">
        <v>434</v>
      </c>
      <c r="E116" t="s">
        <v>6</v>
      </c>
      <c r="M116" s="22" t="s">
        <v>435</v>
      </c>
    </row>
    <row r="117" spans="1:13">
      <c r="A117">
        <v>108</v>
      </c>
      <c r="B117">
        <v>72</v>
      </c>
      <c r="C117" s="2" t="s">
        <v>83</v>
      </c>
      <c r="D117" s="6" t="s">
        <v>434</v>
      </c>
      <c r="E117" t="s">
        <v>6</v>
      </c>
      <c r="M117" s="22" t="s">
        <v>435</v>
      </c>
    </row>
    <row r="118" spans="1:13">
      <c r="A118">
        <v>109</v>
      </c>
      <c r="B118">
        <v>73</v>
      </c>
      <c r="C118" s="2" t="s">
        <v>87</v>
      </c>
      <c r="D118" s="6" t="s">
        <v>434</v>
      </c>
      <c r="E118" t="s">
        <v>6</v>
      </c>
      <c r="M118" s="22" t="s">
        <v>435</v>
      </c>
    </row>
    <row r="119" spans="1:13">
      <c r="A119">
        <v>110</v>
      </c>
      <c r="B119">
        <v>74</v>
      </c>
      <c r="C119" s="2" t="s">
        <v>100</v>
      </c>
      <c r="D119" s="6" t="s">
        <v>434</v>
      </c>
      <c r="E119" t="s">
        <v>6</v>
      </c>
      <c r="M119" s="22" t="s">
        <v>435</v>
      </c>
    </row>
    <row r="120" spans="1:13">
      <c r="A120">
        <v>111</v>
      </c>
      <c r="B120">
        <v>75</v>
      </c>
      <c r="C120" s="2" t="s">
        <v>101</v>
      </c>
      <c r="D120" s="6" t="s">
        <v>434</v>
      </c>
      <c r="E120" t="s">
        <v>6</v>
      </c>
      <c r="M120" s="22" t="s">
        <v>435</v>
      </c>
    </row>
    <row r="121" spans="1:13">
      <c r="A121">
        <v>112</v>
      </c>
      <c r="B121">
        <v>76</v>
      </c>
      <c r="C121" s="2" t="s">
        <v>102</v>
      </c>
      <c r="D121" s="6" t="s">
        <v>434</v>
      </c>
      <c r="E121" t="s">
        <v>6</v>
      </c>
      <c r="M121" s="22" t="s">
        <v>435</v>
      </c>
    </row>
    <row r="122" spans="1:13">
      <c r="A122">
        <v>113</v>
      </c>
      <c r="B122">
        <v>77</v>
      </c>
      <c r="C122" s="2" t="s">
        <v>103</v>
      </c>
      <c r="D122" s="6" t="s">
        <v>434</v>
      </c>
      <c r="E122" t="s">
        <v>6</v>
      </c>
      <c r="M122" s="22" t="s">
        <v>435</v>
      </c>
    </row>
    <row r="123" spans="1:13">
      <c r="A123">
        <v>114</v>
      </c>
      <c r="B123">
        <v>78</v>
      </c>
      <c r="C123" s="2" t="s">
        <v>60</v>
      </c>
      <c r="D123" s="6" t="s">
        <v>434</v>
      </c>
      <c r="E123" s="2" t="s">
        <v>41</v>
      </c>
      <c r="M123" s="22" t="s">
        <v>435</v>
      </c>
    </row>
    <row r="125" spans="1:13">
      <c r="E125" t="s">
        <v>437</v>
      </c>
    </row>
  </sheetData>
  <sortState ref="C46:M123">
    <sortCondition descending="1" ref="M46:M123"/>
  </sortState>
  <pageMargins left="0.51181102362204722" right="0" top="0.35433070866141736" bottom="0.35433070866141736" header="0.11811023622047245" footer="0.11811023622047245"/>
  <pageSetup paperSize="9" orientation="portrait" r:id="rId1"/>
  <rowBreaks count="1" manualBreakCount="1">
    <brk id="42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selection activeCell="C92" sqref="C92"/>
    </sheetView>
  </sheetViews>
  <sheetFormatPr defaultRowHeight="15"/>
  <cols>
    <col min="1" max="1" width="4.28515625" customWidth="1"/>
    <col min="2" max="2" width="3.42578125" customWidth="1"/>
    <col min="3" max="3" width="19.42578125" customWidth="1"/>
    <col min="4" max="4" width="5" customWidth="1"/>
    <col min="5" max="5" width="18" customWidth="1"/>
    <col min="6" max="6" width="3.85546875" customWidth="1"/>
    <col min="7" max="7" width="4" customWidth="1"/>
    <col min="8" max="8" width="4.5703125" customWidth="1"/>
    <col min="9" max="9" width="3.140625" customWidth="1"/>
    <col min="10" max="10" width="3.28515625" customWidth="1"/>
    <col min="11" max="11" width="3.5703125" customWidth="1"/>
    <col min="12" max="12" width="5" customWidth="1"/>
    <col min="13" max="13" width="7.140625" customWidth="1"/>
  </cols>
  <sheetData>
    <row r="1" spans="1:13">
      <c r="C1" s="1" t="s">
        <v>440</v>
      </c>
    </row>
    <row r="2" spans="1:13" ht="7.5" customHeight="1"/>
    <row r="3" spans="1:13">
      <c r="C3" s="1" t="s">
        <v>137</v>
      </c>
    </row>
    <row r="4" spans="1:13" ht="7.5" customHeight="1"/>
    <row r="5" spans="1:13">
      <c r="A5" s="1" t="s">
        <v>135</v>
      </c>
      <c r="B5" s="1" t="s">
        <v>136</v>
      </c>
      <c r="C5" s="1" t="s">
        <v>0</v>
      </c>
      <c r="D5" s="1" t="s">
        <v>1</v>
      </c>
      <c r="E5" s="1" t="s">
        <v>2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46</v>
      </c>
      <c r="M5" s="1" t="s">
        <v>47</v>
      </c>
    </row>
    <row r="7" spans="1:13">
      <c r="A7">
        <v>115</v>
      </c>
      <c r="B7" s="1">
        <v>1</v>
      </c>
      <c r="C7" s="24" t="s">
        <v>138</v>
      </c>
      <c r="D7" s="25">
        <v>2000</v>
      </c>
      <c r="E7" s="24" t="s">
        <v>139</v>
      </c>
      <c r="F7" s="1">
        <v>50</v>
      </c>
      <c r="G7" s="1">
        <v>50</v>
      </c>
      <c r="H7" s="1">
        <v>50</v>
      </c>
      <c r="I7" s="1">
        <v>45</v>
      </c>
      <c r="J7" s="1">
        <v>38</v>
      </c>
      <c r="K7" s="1">
        <v>45</v>
      </c>
      <c r="L7" s="1">
        <f t="shared" ref="L7:L38" si="0">SUM(F7:K7)</f>
        <v>278</v>
      </c>
      <c r="M7" s="1">
        <f t="shared" ref="M7:M38" si="1">SUM(LARGE(F7:K7,1),LARGE(F7:K7,2),LARGE(F7:K7,3), LARGE(F7:K7,4))</f>
        <v>195</v>
      </c>
    </row>
    <row r="8" spans="1:13" ht="30">
      <c r="A8" s="28">
        <v>116</v>
      </c>
      <c r="B8" s="40">
        <v>2</v>
      </c>
      <c r="C8" s="39" t="s">
        <v>141</v>
      </c>
      <c r="D8" s="41">
        <v>2000</v>
      </c>
      <c r="E8" s="42" t="s">
        <v>142</v>
      </c>
      <c r="F8" s="40">
        <v>42</v>
      </c>
      <c r="G8" s="40">
        <v>45</v>
      </c>
      <c r="H8" s="40">
        <v>45</v>
      </c>
      <c r="I8" s="40"/>
      <c r="J8" s="40"/>
      <c r="K8" s="40">
        <v>50</v>
      </c>
      <c r="L8" s="40">
        <f t="shared" si="0"/>
        <v>182</v>
      </c>
      <c r="M8" s="40">
        <f t="shared" si="1"/>
        <v>182</v>
      </c>
    </row>
    <row r="9" spans="1:13">
      <c r="A9">
        <v>117</v>
      </c>
      <c r="B9" s="1">
        <v>3</v>
      </c>
      <c r="C9" s="24" t="s">
        <v>143</v>
      </c>
      <c r="D9" s="25">
        <v>2000</v>
      </c>
      <c r="E9" s="1" t="s">
        <v>6</v>
      </c>
      <c r="F9" s="1">
        <v>40</v>
      </c>
      <c r="G9" s="1">
        <v>42</v>
      </c>
      <c r="H9" s="1"/>
      <c r="I9" s="1">
        <v>50</v>
      </c>
      <c r="J9" s="1">
        <v>42</v>
      </c>
      <c r="K9" s="1"/>
      <c r="L9" s="1">
        <f t="shared" si="0"/>
        <v>174</v>
      </c>
      <c r="M9" s="1">
        <f t="shared" si="1"/>
        <v>174</v>
      </c>
    </row>
    <row r="10" spans="1:13">
      <c r="A10">
        <v>118</v>
      </c>
      <c r="B10" s="1">
        <v>4</v>
      </c>
      <c r="C10" s="24" t="s">
        <v>165</v>
      </c>
      <c r="D10" s="25">
        <v>2000</v>
      </c>
      <c r="E10" s="24" t="s">
        <v>9</v>
      </c>
      <c r="F10" s="1"/>
      <c r="G10" s="1">
        <v>34</v>
      </c>
      <c r="H10" s="1">
        <v>38</v>
      </c>
      <c r="I10" s="1">
        <v>38</v>
      </c>
      <c r="J10" s="1">
        <v>15</v>
      </c>
      <c r="K10" s="1">
        <v>42</v>
      </c>
      <c r="L10" s="1">
        <f t="shared" si="0"/>
        <v>167</v>
      </c>
      <c r="M10" s="1">
        <f t="shared" si="1"/>
        <v>152</v>
      </c>
    </row>
    <row r="11" spans="1:13">
      <c r="A11">
        <v>119</v>
      </c>
      <c r="B11" s="1">
        <v>5</v>
      </c>
      <c r="C11" s="24" t="s">
        <v>164</v>
      </c>
      <c r="D11" s="25">
        <v>2000</v>
      </c>
      <c r="E11" s="24" t="s">
        <v>139</v>
      </c>
      <c r="F11" s="1"/>
      <c r="G11" s="1">
        <v>36</v>
      </c>
      <c r="H11" s="1">
        <v>42</v>
      </c>
      <c r="I11" s="1"/>
      <c r="J11" s="1">
        <v>19</v>
      </c>
      <c r="K11" s="1">
        <v>36</v>
      </c>
      <c r="L11" s="1">
        <f t="shared" si="0"/>
        <v>133</v>
      </c>
      <c r="M11" s="1">
        <f t="shared" si="1"/>
        <v>133</v>
      </c>
    </row>
    <row r="12" spans="1:13">
      <c r="A12">
        <v>120</v>
      </c>
      <c r="B12" s="1">
        <v>6</v>
      </c>
      <c r="C12" s="24" t="s">
        <v>163</v>
      </c>
      <c r="D12" s="25">
        <v>2000</v>
      </c>
      <c r="E12" s="24" t="s">
        <v>139</v>
      </c>
      <c r="F12" s="1"/>
      <c r="G12" s="1">
        <v>40</v>
      </c>
      <c r="H12" s="1">
        <v>0</v>
      </c>
      <c r="I12" s="1">
        <v>42</v>
      </c>
      <c r="J12" s="1">
        <v>30</v>
      </c>
      <c r="K12" s="1"/>
      <c r="L12" s="1">
        <f t="shared" si="0"/>
        <v>112</v>
      </c>
      <c r="M12" s="1">
        <f t="shared" si="1"/>
        <v>112</v>
      </c>
    </row>
    <row r="13" spans="1:13">
      <c r="A13">
        <v>121</v>
      </c>
      <c r="B13">
        <v>7</v>
      </c>
      <c r="C13" s="2" t="s">
        <v>155</v>
      </c>
      <c r="D13" s="7">
        <v>2000</v>
      </c>
      <c r="E13" t="s">
        <v>6</v>
      </c>
      <c r="F13">
        <v>17</v>
      </c>
      <c r="G13">
        <v>28</v>
      </c>
      <c r="I13">
        <v>36</v>
      </c>
      <c r="K13">
        <v>28</v>
      </c>
      <c r="L13">
        <f t="shared" si="0"/>
        <v>109</v>
      </c>
      <c r="M13">
        <f t="shared" si="1"/>
        <v>109</v>
      </c>
    </row>
    <row r="14" spans="1:13">
      <c r="A14">
        <v>122</v>
      </c>
      <c r="B14">
        <v>8</v>
      </c>
      <c r="C14" s="7" t="s">
        <v>140</v>
      </c>
      <c r="D14" s="7">
        <v>2000</v>
      </c>
      <c r="E14" t="s">
        <v>6</v>
      </c>
      <c r="F14">
        <v>45</v>
      </c>
      <c r="G14">
        <v>0</v>
      </c>
      <c r="H14">
        <v>0</v>
      </c>
      <c r="J14">
        <v>40</v>
      </c>
      <c r="L14">
        <f t="shared" si="0"/>
        <v>85</v>
      </c>
      <c r="M14">
        <f t="shared" si="1"/>
        <v>85</v>
      </c>
    </row>
    <row r="15" spans="1:13">
      <c r="A15">
        <v>123</v>
      </c>
      <c r="B15">
        <v>9</v>
      </c>
      <c r="C15" s="2" t="s">
        <v>153</v>
      </c>
      <c r="D15" s="7">
        <v>2000</v>
      </c>
      <c r="E15" t="s">
        <v>11</v>
      </c>
      <c r="F15">
        <v>20</v>
      </c>
      <c r="I15">
        <v>0</v>
      </c>
      <c r="J15">
        <v>24</v>
      </c>
      <c r="K15">
        <v>40</v>
      </c>
      <c r="L15">
        <f t="shared" si="0"/>
        <v>84</v>
      </c>
      <c r="M15">
        <f t="shared" si="1"/>
        <v>84</v>
      </c>
    </row>
    <row r="16" spans="1:13">
      <c r="A16">
        <v>124</v>
      </c>
      <c r="B16">
        <v>10</v>
      </c>
      <c r="C16" s="2" t="s">
        <v>152</v>
      </c>
      <c r="D16" s="7">
        <v>2000</v>
      </c>
      <c r="E16" t="s">
        <v>6</v>
      </c>
      <c r="F16">
        <v>22</v>
      </c>
      <c r="G16">
        <v>26</v>
      </c>
      <c r="H16">
        <v>0</v>
      </c>
      <c r="I16">
        <v>34</v>
      </c>
      <c r="L16">
        <f t="shared" si="0"/>
        <v>82</v>
      </c>
      <c r="M16">
        <f t="shared" si="1"/>
        <v>82</v>
      </c>
    </row>
    <row r="17" spans="1:13">
      <c r="A17">
        <v>125</v>
      </c>
      <c r="B17">
        <v>11</v>
      </c>
      <c r="C17" s="2" t="s">
        <v>168</v>
      </c>
      <c r="D17" s="7">
        <v>2000</v>
      </c>
      <c r="E17" t="s">
        <v>11</v>
      </c>
      <c r="F17">
        <v>28</v>
      </c>
      <c r="I17">
        <v>0</v>
      </c>
      <c r="J17">
        <v>16</v>
      </c>
      <c r="K17">
        <v>32</v>
      </c>
      <c r="L17">
        <f t="shared" si="0"/>
        <v>76</v>
      </c>
      <c r="M17">
        <f t="shared" si="1"/>
        <v>76</v>
      </c>
    </row>
    <row r="18" spans="1:13">
      <c r="A18">
        <v>126</v>
      </c>
      <c r="B18">
        <v>12</v>
      </c>
      <c r="C18" s="2" t="s">
        <v>147</v>
      </c>
      <c r="D18" s="7">
        <v>2000</v>
      </c>
      <c r="E18" t="s">
        <v>6</v>
      </c>
      <c r="F18">
        <v>34</v>
      </c>
      <c r="G18">
        <v>38</v>
      </c>
      <c r="H18">
        <v>0</v>
      </c>
      <c r="I18">
        <v>0</v>
      </c>
      <c r="L18">
        <f t="shared" si="0"/>
        <v>72</v>
      </c>
      <c r="M18">
        <f t="shared" si="1"/>
        <v>72</v>
      </c>
    </row>
    <row r="19" spans="1:13">
      <c r="A19">
        <v>127</v>
      </c>
      <c r="B19">
        <v>13</v>
      </c>
      <c r="C19" s="2" t="s">
        <v>151</v>
      </c>
      <c r="D19" s="7">
        <v>2000</v>
      </c>
      <c r="E19" t="s">
        <v>6</v>
      </c>
      <c r="F19">
        <v>24</v>
      </c>
      <c r="G19">
        <v>32</v>
      </c>
      <c r="I19">
        <v>0</v>
      </c>
      <c r="J19">
        <v>6</v>
      </c>
      <c r="L19">
        <f t="shared" si="0"/>
        <v>62</v>
      </c>
      <c r="M19">
        <f t="shared" si="1"/>
        <v>62</v>
      </c>
    </row>
    <row r="20" spans="1:13">
      <c r="A20">
        <v>128</v>
      </c>
      <c r="B20">
        <v>14</v>
      </c>
      <c r="C20" s="7" t="s">
        <v>169</v>
      </c>
      <c r="D20" s="7">
        <v>2000</v>
      </c>
      <c r="E20" s="7" t="s">
        <v>126</v>
      </c>
      <c r="G20">
        <v>0</v>
      </c>
      <c r="H20">
        <v>0</v>
      </c>
      <c r="I20">
        <v>0</v>
      </c>
      <c r="J20">
        <v>50</v>
      </c>
      <c r="L20">
        <f t="shared" si="0"/>
        <v>50</v>
      </c>
      <c r="M20">
        <f t="shared" si="1"/>
        <v>50</v>
      </c>
    </row>
    <row r="21" spans="1:13">
      <c r="A21">
        <v>129</v>
      </c>
      <c r="B21">
        <v>15</v>
      </c>
      <c r="C21" s="2" t="s">
        <v>158</v>
      </c>
      <c r="D21" s="7">
        <v>2000</v>
      </c>
      <c r="E21" t="s">
        <v>6</v>
      </c>
      <c r="F21">
        <v>14</v>
      </c>
      <c r="H21">
        <v>0</v>
      </c>
      <c r="I21">
        <v>32</v>
      </c>
      <c r="J21">
        <v>0</v>
      </c>
      <c r="L21">
        <f t="shared" si="0"/>
        <v>46</v>
      </c>
      <c r="M21">
        <f t="shared" si="1"/>
        <v>46</v>
      </c>
    </row>
    <row r="22" spans="1:13">
      <c r="A22">
        <v>130</v>
      </c>
      <c r="B22">
        <v>16</v>
      </c>
      <c r="C22" s="7" t="s">
        <v>170</v>
      </c>
      <c r="D22" s="7">
        <v>2000</v>
      </c>
      <c r="E22" s="7" t="s">
        <v>4</v>
      </c>
      <c r="G22">
        <v>0</v>
      </c>
      <c r="H22">
        <v>0</v>
      </c>
      <c r="I22">
        <v>0</v>
      </c>
      <c r="J22">
        <v>45</v>
      </c>
      <c r="L22">
        <f t="shared" si="0"/>
        <v>45</v>
      </c>
      <c r="M22">
        <f t="shared" si="1"/>
        <v>45</v>
      </c>
    </row>
    <row r="23" spans="1:13">
      <c r="A23">
        <v>131</v>
      </c>
      <c r="B23">
        <v>17</v>
      </c>
      <c r="C23" s="2" t="s">
        <v>150</v>
      </c>
      <c r="D23" s="7">
        <v>2000</v>
      </c>
      <c r="E23" t="s">
        <v>6</v>
      </c>
      <c r="F23">
        <v>26</v>
      </c>
      <c r="H23">
        <v>0</v>
      </c>
      <c r="I23">
        <v>0</v>
      </c>
      <c r="J23">
        <v>18</v>
      </c>
      <c r="L23">
        <f t="shared" si="0"/>
        <v>44</v>
      </c>
      <c r="M23">
        <f t="shared" si="1"/>
        <v>44</v>
      </c>
    </row>
    <row r="24" spans="1:13">
      <c r="A24">
        <v>132</v>
      </c>
      <c r="B24">
        <v>18</v>
      </c>
      <c r="C24" s="2" t="s">
        <v>442</v>
      </c>
      <c r="D24" s="7">
        <v>2000</v>
      </c>
      <c r="E24" t="s">
        <v>6</v>
      </c>
      <c r="F24">
        <v>18</v>
      </c>
      <c r="G24">
        <v>24</v>
      </c>
      <c r="I24">
        <v>0</v>
      </c>
      <c r="J24">
        <v>0</v>
      </c>
      <c r="L24">
        <f t="shared" si="0"/>
        <v>42</v>
      </c>
      <c r="M24">
        <f t="shared" si="1"/>
        <v>42</v>
      </c>
    </row>
    <row r="25" spans="1:13">
      <c r="A25">
        <v>133</v>
      </c>
      <c r="B25">
        <v>19</v>
      </c>
      <c r="C25" s="2" t="s">
        <v>167</v>
      </c>
      <c r="D25" s="7">
        <v>2000</v>
      </c>
      <c r="E25" s="2" t="s">
        <v>4</v>
      </c>
      <c r="G25">
        <v>0</v>
      </c>
      <c r="H25">
        <v>40</v>
      </c>
      <c r="I25">
        <v>0</v>
      </c>
      <c r="J25">
        <v>0</v>
      </c>
      <c r="L25">
        <f t="shared" si="0"/>
        <v>40</v>
      </c>
      <c r="M25">
        <f t="shared" si="1"/>
        <v>40</v>
      </c>
    </row>
    <row r="26" spans="1:13">
      <c r="A26">
        <v>134</v>
      </c>
      <c r="B26">
        <v>20</v>
      </c>
      <c r="C26" t="s">
        <v>180</v>
      </c>
      <c r="D26" s="7">
        <v>2000</v>
      </c>
      <c r="E26" t="s">
        <v>11</v>
      </c>
      <c r="G26">
        <v>0</v>
      </c>
      <c r="H26">
        <v>0</v>
      </c>
      <c r="I26">
        <v>0</v>
      </c>
      <c r="J26">
        <v>12</v>
      </c>
      <c r="K26">
        <v>26</v>
      </c>
      <c r="L26">
        <f t="shared" si="0"/>
        <v>38</v>
      </c>
      <c r="M26">
        <f t="shared" si="1"/>
        <v>38</v>
      </c>
    </row>
    <row r="27" spans="1:13">
      <c r="A27">
        <v>135</v>
      </c>
      <c r="C27" t="s">
        <v>183</v>
      </c>
      <c r="D27" s="7">
        <v>2000</v>
      </c>
      <c r="E27" t="s">
        <v>124</v>
      </c>
      <c r="G27">
        <v>0</v>
      </c>
      <c r="H27">
        <v>0</v>
      </c>
      <c r="I27">
        <v>0</v>
      </c>
      <c r="J27">
        <v>0</v>
      </c>
      <c r="K27">
        <v>38</v>
      </c>
      <c r="L27">
        <f t="shared" si="0"/>
        <v>38</v>
      </c>
      <c r="M27">
        <f t="shared" si="1"/>
        <v>38</v>
      </c>
    </row>
    <row r="28" spans="1:13">
      <c r="A28">
        <v>136</v>
      </c>
      <c r="C28" s="2" t="s">
        <v>144</v>
      </c>
      <c r="D28" s="7">
        <v>2000</v>
      </c>
      <c r="E28" s="7" t="s">
        <v>145</v>
      </c>
      <c r="F28">
        <v>38</v>
      </c>
      <c r="G28">
        <v>0</v>
      </c>
      <c r="H28">
        <v>0</v>
      </c>
      <c r="I28">
        <v>0</v>
      </c>
      <c r="L28">
        <f t="shared" si="0"/>
        <v>38</v>
      </c>
      <c r="M28">
        <f t="shared" si="1"/>
        <v>38</v>
      </c>
    </row>
    <row r="29" spans="1:13">
      <c r="A29">
        <v>137</v>
      </c>
      <c r="B29">
        <v>23</v>
      </c>
      <c r="C29" s="2" t="s">
        <v>146</v>
      </c>
      <c r="D29" s="7">
        <v>2000</v>
      </c>
      <c r="E29" t="s">
        <v>6</v>
      </c>
      <c r="F29">
        <v>36</v>
      </c>
      <c r="G29">
        <v>0</v>
      </c>
      <c r="H29">
        <v>0</v>
      </c>
      <c r="I29">
        <v>0</v>
      </c>
      <c r="L29">
        <f t="shared" si="0"/>
        <v>36</v>
      </c>
      <c r="M29">
        <f t="shared" si="1"/>
        <v>36</v>
      </c>
    </row>
    <row r="30" spans="1:13">
      <c r="A30">
        <v>138</v>
      </c>
      <c r="C30" t="s">
        <v>171</v>
      </c>
      <c r="D30" s="7">
        <v>2000</v>
      </c>
      <c r="E30" t="s">
        <v>128</v>
      </c>
      <c r="G30">
        <v>0</v>
      </c>
      <c r="H30">
        <v>0</v>
      </c>
      <c r="I30">
        <v>0</v>
      </c>
      <c r="J30">
        <v>36</v>
      </c>
      <c r="L30">
        <f t="shared" si="0"/>
        <v>36</v>
      </c>
      <c r="M30">
        <f t="shared" si="1"/>
        <v>36</v>
      </c>
    </row>
    <row r="31" spans="1:13">
      <c r="A31">
        <v>139</v>
      </c>
      <c r="B31">
        <v>25</v>
      </c>
      <c r="C31" t="s">
        <v>184</v>
      </c>
      <c r="D31" s="7">
        <v>2000</v>
      </c>
      <c r="E31" t="s">
        <v>11</v>
      </c>
      <c r="G31">
        <v>0</v>
      </c>
      <c r="H31">
        <v>0</v>
      </c>
      <c r="I31">
        <v>0</v>
      </c>
      <c r="J31">
        <v>0</v>
      </c>
      <c r="K31">
        <v>34</v>
      </c>
      <c r="L31">
        <f t="shared" si="0"/>
        <v>34</v>
      </c>
      <c r="M31">
        <f t="shared" si="1"/>
        <v>34</v>
      </c>
    </row>
    <row r="32" spans="1:13">
      <c r="A32">
        <v>140</v>
      </c>
      <c r="C32" t="s">
        <v>172</v>
      </c>
      <c r="D32" s="7">
        <v>2000</v>
      </c>
      <c r="E32" t="s">
        <v>128</v>
      </c>
      <c r="G32">
        <v>0</v>
      </c>
      <c r="H32">
        <v>0</v>
      </c>
      <c r="I32">
        <v>0</v>
      </c>
      <c r="J32">
        <v>34</v>
      </c>
      <c r="L32">
        <f t="shared" si="0"/>
        <v>34</v>
      </c>
      <c r="M32">
        <f t="shared" si="1"/>
        <v>34</v>
      </c>
    </row>
    <row r="33" spans="1:13">
      <c r="A33">
        <v>141</v>
      </c>
      <c r="B33">
        <v>27</v>
      </c>
      <c r="C33" s="2" t="s">
        <v>148</v>
      </c>
      <c r="D33" s="7">
        <v>2000</v>
      </c>
      <c r="E33" t="s">
        <v>6</v>
      </c>
      <c r="F33">
        <v>32</v>
      </c>
      <c r="G33">
        <v>0</v>
      </c>
      <c r="H33">
        <v>0</v>
      </c>
      <c r="I33">
        <v>0</v>
      </c>
      <c r="L33">
        <f t="shared" si="0"/>
        <v>32</v>
      </c>
      <c r="M33">
        <f t="shared" si="1"/>
        <v>32</v>
      </c>
    </row>
    <row r="34" spans="1:13">
      <c r="A34">
        <v>142</v>
      </c>
      <c r="C34" t="s">
        <v>173</v>
      </c>
      <c r="D34" s="7">
        <v>2000</v>
      </c>
      <c r="E34" t="s">
        <v>128</v>
      </c>
      <c r="G34">
        <v>0</v>
      </c>
      <c r="H34">
        <v>0</v>
      </c>
      <c r="I34">
        <v>0</v>
      </c>
      <c r="J34">
        <v>32</v>
      </c>
      <c r="L34">
        <f t="shared" si="0"/>
        <v>32</v>
      </c>
      <c r="M34">
        <f t="shared" si="1"/>
        <v>32</v>
      </c>
    </row>
    <row r="35" spans="1:13">
      <c r="A35">
        <v>143</v>
      </c>
      <c r="B35">
        <v>29</v>
      </c>
      <c r="C35" s="2" t="s">
        <v>159</v>
      </c>
      <c r="D35" s="7">
        <v>2000</v>
      </c>
      <c r="E35" t="s">
        <v>11</v>
      </c>
      <c r="F35">
        <v>13</v>
      </c>
      <c r="H35">
        <v>0</v>
      </c>
      <c r="I35">
        <v>0</v>
      </c>
      <c r="J35">
        <v>17</v>
      </c>
      <c r="L35">
        <f t="shared" si="0"/>
        <v>30</v>
      </c>
      <c r="M35">
        <f t="shared" si="1"/>
        <v>30</v>
      </c>
    </row>
    <row r="36" spans="1:13">
      <c r="A36">
        <v>144</v>
      </c>
      <c r="C36" s="2" t="s">
        <v>149</v>
      </c>
      <c r="D36" s="7">
        <v>2000</v>
      </c>
      <c r="E36" t="s">
        <v>6</v>
      </c>
      <c r="F36">
        <v>30</v>
      </c>
      <c r="G36">
        <v>0</v>
      </c>
      <c r="H36">
        <v>0</v>
      </c>
      <c r="I36">
        <v>0</v>
      </c>
      <c r="L36">
        <f t="shared" si="0"/>
        <v>30</v>
      </c>
      <c r="M36">
        <f t="shared" si="1"/>
        <v>30</v>
      </c>
    </row>
    <row r="37" spans="1:13">
      <c r="A37">
        <v>145</v>
      </c>
      <c r="C37" s="2" t="s">
        <v>166</v>
      </c>
      <c r="D37" s="7">
        <v>2000</v>
      </c>
      <c r="E37" t="s">
        <v>6</v>
      </c>
      <c r="G37">
        <v>30</v>
      </c>
      <c r="H37">
        <v>0</v>
      </c>
      <c r="I37">
        <v>0</v>
      </c>
      <c r="J37">
        <v>0</v>
      </c>
      <c r="L37">
        <f t="shared" si="0"/>
        <v>30</v>
      </c>
      <c r="M37">
        <f t="shared" si="1"/>
        <v>30</v>
      </c>
    </row>
    <row r="38" spans="1:13">
      <c r="A38">
        <v>146</v>
      </c>
      <c r="C38" t="s">
        <v>185</v>
      </c>
      <c r="D38" s="7">
        <v>2000</v>
      </c>
      <c r="E38" t="s">
        <v>186</v>
      </c>
      <c r="G38">
        <v>0</v>
      </c>
      <c r="H38">
        <v>0</v>
      </c>
      <c r="I38">
        <v>0</v>
      </c>
      <c r="J38">
        <v>0</v>
      </c>
      <c r="K38">
        <v>30</v>
      </c>
      <c r="L38">
        <f t="shared" si="0"/>
        <v>30</v>
      </c>
      <c r="M38">
        <f t="shared" si="1"/>
        <v>30</v>
      </c>
    </row>
    <row r="39" spans="1:13">
      <c r="A39">
        <v>147</v>
      </c>
      <c r="B39">
        <v>33</v>
      </c>
      <c r="C39" t="s">
        <v>174</v>
      </c>
      <c r="D39" s="7">
        <v>2000</v>
      </c>
      <c r="E39" t="s">
        <v>11</v>
      </c>
      <c r="G39">
        <v>0</v>
      </c>
      <c r="H39">
        <v>0</v>
      </c>
      <c r="I39">
        <v>0</v>
      </c>
      <c r="J39">
        <v>28</v>
      </c>
      <c r="L39">
        <f t="shared" ref="L39:L55" si="2">SUM(F39:K39)</f>
        <v>28</v>
      </c>
      <c r="M39">
        <f t="shared" ref="M39:M55" si="3">SUM(LARGE(F39:K39,1),LARGE(F39:K39,2),LARGE(F39:K39,3), LARGE(F39:K39,4))</f>
        <v>28</v>
      </c>
    </row>
    <row r="40" spans="1:13">
      <c r="A40">
        <v>148</v>
      </c>
      <c r="B40">
        <v>34</v>
      </c>
      <c r="C40" s="2" t="s">
        <v>156</v>
      </c>
      <c r="D40" s="7">
        <v>2000</v>
      </c>
      <c r="E40" t="s">
        <v>11</v>
      </c>
      <c r="F40">
        <v>16</v>
      </c>
      <c r="H40">
        <v>0</v>
      </c>
      <c r="I40">
        <v>0</v>
      </c>
      <c r="J40">
        <v>11</v>
      </c>
      <c r="L40">
        <f t="shared" si="2"/>
        <v>27</v>
      </c>
      <c r="M40">
        <f t="shared" si="3"/>
        <v>27</v>
      </c>
    </row>
    <row r="41" spans="1:13">
      <c r="A41">
        <v>149</v>
      </c>
      <c r="B41">
        <v>35</v>
      </c>
      <c r="C41" t="s">
        <v>175</v>
      </c>
      <c r="D41" s="7">
        <v>2000</v>
      </c>
      <c r="E41" t="s">
        <v>128</v>
      </c>
      <c r="G41">
        <v>0</v>
      </c>
      <c r="H41">
        <v>0</v>
      </c>
      <c r="I41">
        <v>0</v>
      </c>
      <c r="J41">
        <v>26</v>
      </c>
      <c r="L41">
        <f t="shared" si="2"/>
        <v>26</v>
      </c>
      <c r="M41">
        <f t="shared" si="3"/>
        <v>26</v>
      </c>
    </row>
    <row r="42" spans="1:13">
      <c r="A42">
        <v>150</v>
      </c>
      <c r="B42">
        <v>36</v>
      </c>
      <c r="C42" s="2" t="s">
        <v>157</v>
      </c>
      <c r="D42" s="7">
        <v>2000</v>
      </c>
      <c r="E42" t="s">
        <v>11</v>
      </c>
      <c r="F42">
        <v>15</v>
      </c>
      <c r="H42">
        <v>0</v>
      </c>
      <c r="I42">
        <v>0</v>
      </c>
      <c r="J42">
        <v>10</v>
      </c>
      <c r="L42">
        <f t="shared" si="2"/>
        <v>25</v>
      </c>
      <c r="M42">
        <f t="shared" si="3"/>
        <v>25</v>
      </c>
    </row>
    <row r="43" spans="1:13">
      <c r="A43">
        <v>151</v>
      </c>
      <c r="B43">
        <v>37</v>
      </c>
      <c r="C43" t="s">
        <v>187</v>
      </c>
      <c r="D43" s="7">
        <v>2000</v>
      </c>
      <c r="E43" t="s">
        <v>11</v>
      </c>
      <c r="G43">
        <v>0</v>
      </c>
      <c r="H43">
        <v>0</v>
      </c>
      <c r="I43">
        <v>0</v>
      </c>
      <c r="J43">
        <v>0</v>
      </c>
      <c r="K43">
        <v>24</v>
      </c>
      <c r="L43">
        <f t="shared" si="2"/>
        <v>24</v>
      </c>
      <c r="M43">
        <f t="shared" si="3"/>
        <v>24</v>
      </c>
    </row>
    <row r="44" spans="1:13">
      <c r="A44">
        <v>152</v>
      </c>
      <c r="B44">
        <v>38</v>
      </c>
      <c r="C44" t="s">
        <v>176</v>
      </c>
      <c r="D44" s="7">
        <v>2000</v>
      </c>
      <c r="E44" t="s">
        <v>126</v>
      </c>
      <c r="G44">
        <v>0</v>
      </c>
      <c r="H44">
        <v>0</v>
      </c>
      <c r="I44">
        <v>0</v>
      </c>
      <c r="J44">
        <v>22</v>
      </c>
      <c r="L44">
        <f t="shared" si="2"/>
        <v>22</v>
      </c>
      <c r="M44">
        <f t="shared" si="3"/>
        <v>22</v>
      </c>
    </row>
    <row r="45" spans="1:13">
      <c r="A45">
        <v>153</v>
      </c>
      <c r="C45" t="s">
        <v>188</v>
      </c>
      <c r="D45" s="7">
        <v>2000</v>
      </c>
      <c r="E45" t="s">
        <v>6</v>
      </c>
      <c r="G45">
        <v>0</v>
      </c>
      <c r="H45">
        <v>0</v>
      </c>
      <c r="I45">
        <v>0</v>
      </c>
      <c r="J45">
        <v>0</v>
      </c>
      <c r="K45">
        <v>22</v>
      </c>
      <c r="L45">
        <f t="shared" si="2"/>
        <v>22</v>
      </c>
      <c r="M45">
        <f t="shared" si="3"/>
        <v>22</v>
      </c>
    </row>
    <row r="46" spans="1:13">
      <c r="A46">
        <v>154</v>
      </c>
      <c r="B46">
        <v>40</v>
      </c>
      <c r="C46" t="s">
        <v>177</v>
      </c>
      <c r="D46" s="7">
        <v>2000</v>
      </c>
      <c r="E46" t="s">
        <v>126</v>
      </c>
      <c r="G46">
        <v>0</v>
      </c>
      <c r="H46">
        <v>0</v>
      </c>
      <c r="I46">
        <v>0</v>
      </c>
      <c r="J46">
        <v>20</v>
      </c>
      <c r="L46">
        <f t="shared" si="2"/>
        <v>20</v>
      </c>
      <c r="M46">
        <f t="shared" si="3"/>
        <v>20</v>
      </c>
    </row>
    <row r="47" spans="1:13">
      <c r="A47">
        <v>155</v>
      </c>
      <c r="C47" t="s">
        <v>189</v>
      </c>
      <c r="D47" s="7">
        <v>2000</v>
      </c>
      <c r="E47" t="s">
        <v>6</v>
      </c>
      <c r="G47">
        <v>0</v>
      </c>
      <c r="H47">
        <v>0</v>
      </c>
      <c r="I47">
        <v>0</v>
      </c>
      <c r="K47">
        <v>20</v>
      </c>
      <c r="L47">
        <f t="shared" si="2"/>
        <v>20</v>
      </c>
      <c r="M47">
        <f t="shared" si="3"/>
        <v>20</v>
      </c>
    </row>
    <row r="48" spans="1:13">
      <c r="A48">
        <v>156</v>
      </c>
      <c r="B48">
        <v>42</v>
      </c>
      <c r="C48" s="2" t="s">
        <v>154</v>
      </c>
      <c r="D48" s="7">
        <v>2000</v>
      </c>
      <c r="E48" t="s">
        <v>11</v>
      </c>
      <c r="F48">
        <v>19</v>
      </c>
      <c r="H48">
        <v>0</v>
      </c>
      <c r="I48">
        <v>0</v>
      </c>
      <c r="J48">
        <v>0</v>
      </c>
      <c r="L48">
        <f t="shared" si="2"/>
        <v>19</v>
      </c>
      <c r="M48">
        <f t="shared" si="3"/>
        <v>19</v>
      </c>
    </row>
    <row r="49" spans="1:13">
      <c r="A49">
        <v>157</v>
      </c>
      <c r="B49">
        <v>43</v>
      </c>
      <c r="C49" s="2" t="s">
        <v>162</v>
      </c>
      <c r="D49" s="7">
        <v>2000</v>
      </c>
      <c r="E49" t="s">
        <v>6</v>
      </c>
      <c r="F49">
        <v>10</v>
      </c>
      <c r="H49">
        <v>0</v>
      </c>
      <c r="I49">
        <v>0</v>
      </c>
      <c r="J49">
        <v>8</v>
      </c>
      <c r="L49">
        <f t="shared" si="2"/>
        <v>18</v>
      </c>
      <c r="M49">
        <f t="shared" si="3"/>
        <v>18</v>
      </c>
    </row>
    <row r="50" spans="1:13">
      <c r="A50">
        <v>158</v>
      </c>
      <c r="B50">
        <v>44</v>
      </c>
      <c r="C50" s="2" t="s">
        <v>161</v>
      </c>
      <c r="D50" s="7">
        <v>2000</v>
      </c>
      <c r="E50" t="s">
        <v>6</v>
      </c>
      <c r="F50">
        <v>11</v>
      </c>
      <c r="H50">
        <v>0</v>
      </c>
      <c r="I50">
        <v>0</v>
      </c>
      <c r="J50">
        <v>5</v>
      </c>
      <c r="L50">
        <f t="shared" si="2"/>
        <v>16</v>
      </c>
      <c r="M50">
        <f t="shared" si="3"/>
        <v>16</v>
      </c>
    </row>
    <row r="51" spans="1:13">
      <c r="A51">
        <v>159</v>
      </c>
      <c r="B51">
        <v>45</v>
      </c>
      <c r="C51" t="s">
        <v>178</v>
      </c>
      <c r="D51" s="7">
        <v>2000</v>
      </c>
      <c r="E51" t="s">
        <v>128</v>
      </c>
      <c r="G51">
        <v>0</v>
      </c>
      <c r="H51">
        <v>0</v>
      </c>
      <c r="I51">
        <v>0</v>
      </c>
      <c r="J51">
        <v>14</v>
      </c>
      <c r="L51">
        <f t="shared" si="2"/>
        <v>14</v>
      </c>
      <c r="M51">
        <f t="shared" si="3"/>
        <v>14</v>
      </c>
    </row>
    <row r="52" spans="1:13">
      <c r="A52">
        <v>160</v>
      </c>
      <c r="B52">
        <v>46</v>
      </c>
      <c r="C52" t="s">
        <v>179</v>
      </c>
      <c r="D52" s="7">
        <v>2000</v>
      </c>
      <c r="E52" t="s">
        <v>11</v>
      </c>
      <c r="G52">
        <v>0</v>
      </c>
      <c r="H52">
        <v>0</v>
      </c>
      <c r="I52">
        <v>0</v>
      </c>
      <c r="J52">
        <v>13</v>
      </c>
      <c r="L52">
        <f t="shared" si="2"/>
        <v>13</v>
      </c>
      <c r="M52">
        <f t="shared" si="3"/>
        <v>13</v>
      </c>
    </row>
    <row r="53" spans="1:13">
      <c r="A53">
        <v>161</v>
      </c>
      <c r="B53">
        <v>47</v>
      </c>
      <c r="C53" s="2" t="s">
        <v>160</v>
      </c>
      <c r="D53" s="7">
        <v>2000</v>
      </c>
      <c r="E53" s="7" t="s">
        <v>145</v>
      </c>
      <c r="F53">
        <v>12</v>
      </c>
      <c r="H53">
        <v>0</v>
      </c>
      <c r="I53">
        <v>0</v>
      </c>
      <c r="J53">
        <v>0</v>
      </c>
      <c r="L53">
        <f t="shared" si="2"/>
        <v>12</v>
      </c>
      <c r="M53">
        <f t="shared" si="3"/>
        <v>12</v>
      </c>
    </row>
    <row r="54" spans="1:13">
      <c r="A54">
        <v>162</v>
      </c>
      <c r="B54">
        <v>48</v>
      </c>
      <c r="C54" t="s">
        <v>181</v>
      </c>
      <c r="D54" s="7">
        <v>2000</v>
      </c>
      <c r="E54" t="s">
        <v>11</v>
      </c>
      <c r="G54">
        <v>0</v>
      </c>
      <c r="H54">
        <v>0</v>
      </c>
      <c r="I54">
        <v>0</v>
      </c>
      <c r="J54">
        <v>9</v>
      </c>
      <c r="L54">
        <f t="shared" si="2"/>
        <v>9</v>
      </c>
      <c r="M54">
        <f t="shared" si="3"/>
        <v>9</v>
      </c>
    </row>
    <row r="55" spans="1:13">
      <c r="A55">
        <v>163</v>
      </c>
      <c r="B55">
        <v>49</v>
      </c>
      <c r="C55" t="s">
        <v>182</v>
      </c>
      <c r="D55" s="7">
        <v>2000</v>
      </c>
      <c r="E55" t="s">
        <v>6</v>
      </c>
      <c r="G55">
        <v>0</v>
      </c>
      <c r="H55">
        <v>0</v>
      </c>
      <c r="I55">
        <v>0</v>
      </c>
      <c r="J55">
        <v>7</v>
      </c>
      <c r="L55">
        <f t="shared" si="2"/>
        <v>7</v>
      </c>
      <c r="M55">
        <f t="shared" si="3"/>
        <v>7</v>
      </c>
    </row>
    <row r="57" spans="1:13">
      <c r="C57" s="1" t="s">
        <v>190</v>
      </c>
    </row>
    <row r="59" spans="1:13">
      <c r="A59" s="1" t="s">
        <v>135</v>
      </c>
      <c r="B59" s="1" t="s">
        <v>136</v>
      </c>
      <c r="C59" s="1" t="s">
        <v>0</v>
      </c>
      <c r="D59" s="1" t="s">
        <v>1</v>
      </c>
      <c r="E59" s="1" t="s">
        <v>2</v>
      </c>
      <c r="F59" s="1" t="s">
        <v>19</v>
      </c>
      <c r="G59" s="1" t="s">
        <v>20</v>
      </c>
      <c r="H59" s="1" t="s">
        <v>21</v>
      </c>
      <c r="I59" s="1" t="s">
        <v>22</v>
      </c>
      <c r="J59" s="1" t="s">
        <v>23</v>
      </c>
      <c r="K59" s="1" t="s">
        <v>24</v>
      </c>
      <c r="L59" s="1" t="s">
        <v>46</v>
      </c>
      <c r="M59" s="1" t="s">
        <v>47</v>
      </c>
    </row>
    <row r="61" spans="1:13">
      <c r="A61">
        <v>164</v>
      </c>
      <c r="B61" s="1">
        <v>1</v>
      </c>
      <c r="C61" s="24" t="s">
        <v>229</v>
      </c>
      <c r="D61" s="1">
        <v>2000</v>
      </c>
      <c r="E61" s="24" t="s">
        <v>9</v>
      </c>
      <c r="F61" s="1"/>
      <c r="G61" s="1">
        <v>45</v>
      </c>
      <c r="H61" s="1">
        <v>42</v>
      </c>
      <c r="I61" s="1">
        <v>50</v>
      </c>
      <c r="J61" s="1">
        <v>50</v>
      </c>
      <c r="K61" s="1">
        <v>45</v>
      </c>
      <c r="L61" s="1">
        <f t="shared" ref="L61:L92" si="4">SUM(F61:K61)</f>
        <v>232</v>
      </c>
      <c r="M61" s="1">
        <f t="shared" ref="M61:M92" si="5">SUM(LARGE(F61:K61,1),LARGE(F61:K61,2),LARGE(F61:K61,3), LARGE(F61:K61,4))</f>
        <v>190</v>
      </c>
    </row>
    <row r="62" spans="1:13">
      <c r="A62">
        <v>165</v>
      </c>
      <c r="B62" s="1">
        <v>2</v>
      </c>
      <c r="C62" s="24" t="s">
        <v>228</v>
      </c>
      <c r="D62" s="1">
        <v>2000</v>
      </c>
      <c r="E62" s="24" t="s">
        <v>4</v>
      </c>
      <c r="F62" s="1"/>
      <c r="G62" s="1">
        <v>50</v>
      </c>
      <c r="H62" s="1">
        <v>45</v>
      </c>
      <c r="I62" s="1">
        <v>45</v>
      </c>
      <c r="J62" s="1">
        <v>38</v>
      </c>
      <c r="K62" s="1">
        <v>42</v>
      </c>
      <c r="L62" s="1">
        <f t="shared" si="4"/>
        <v>220</v>
      </c>
      <c r="M62" s="1">
        <f t="shared" si="5"/>
        <v>182</v>
      </c>
    </row>
    <row r="63" spans="1:13">
      <c r="A63">
        <v>166</v>
      </c>
      <c r="B63" s="1">
        <v>3</v>
      </c>
      <c r="C63" s="24" t="s">
        <v>194</v>
      </c>
      <c r="D63" s="1">
        <v>2000</v>
      </c>
      <c r="E63" s="25" t="s">
        <v>139</v>
      </c>
      <c r="F63" s="29">
        <v>40</v>
      </c>
      <c r="G63" s="1">
        <v>38</v>
      </c>
      <c r="H63" s="1">
        <v>38</v>
      </c>
      <c r="I63" s="1">
        <v>36</v>
      </c>
      <c r="J63" s="1">
        <v>28</v>
      </c>
      <c r="K63" s="1">
        <v>36</v>
      </c>
      <c r="L63" s="1">
        <f t="shared" si="4"/>
        <v>216</v>
      </c>
      <c r="M63" s="1">
        <f t="shared" si="5"/>
        <v>152</v>
      </c>
    </row>
    <row r="64" spans="1:13">
      <c r="A64">
        <v>167</v>
      </c>
      <c r="B64" s="1">
        <v>4</v>
      </c>
      <c r="C64" s="24" t="s">
        <v>195</v>
      </c>
      <c r="D64" s="1">
        <v>2000</v>
      </c>
      <c r="E64" s="24" t="s">
        <v>139</v>
      </c>
      <c r="F64" s="29">
        <v>38</v>
      </c>
      <c r="G64" s="1">
        <v>32</v>
      </c>
      <c r="H64" s="1">
        <v>0</v>
      </c>
      <c r="I64" s="1">
        <v>40</v>
      </c>
      <c r="J64" s="1">
        <v>26</v>
      </c>
      <c r="K64" s="1"/>
      <c r="L64" s="1">
        <f t="shared" si="4"/>
        <v>136</v>
      </c>
      <c r="M64" s="1">
        <f t="shared" si="5"/>
        <v>136</v>
      </c>
    </row>
    <row r="65" spans="1:13">
      <c r="A65">
        <v>168</v>
      </c>
      <c r="B65" s="1">
        <v>5</v>
      </c>
      <c r="C65" s="24" t="s">
        <v>246</v>
      </c>
      <c r="D65" s="1">
        <v>2000</v>
      </c>
      <c r="E65" s="24" t="s">
        <v>4</v>
      </c>
      <c r="F65" s="1"/>
      <c r="G65" s="1"/>
      <c r="H65" s="1">
        <v>40</v>
      </c>
      <c r="I65" s="1">
        <v>42</v>
      </c>
      <c r="J65" s="1">
        <v>45</v>
      </c>
      <c r="K65" s="1">
        <v>0</v>
      </c>
      <c r="L65" s="1">
        <f t="shared" si="4"/>
        <v>127</v>
      </c>
      <c r="M65" s="1">
        <f t="shared" si="5"/>
        <v>127</v>
      </c>
    </row>
    <row r="66" spans="1:13">
      <c r="A66">
        <v>169</v>
      </c>
      <c r="B66" s="1">
        <v>6</v>
      </c>
      <c r="C66" s="24" t="s">
        <v>198</v>
      </c>
      <c r="D66" s="1">
        <v>2000</v>
      </c>
      <c r="E66" s="1" t="s">
        <v>6</v>
      </c>
      <c r="F66" s="29">
        <v>30</v>
      </c>
      <c r="G66" s="1">
        <v>28</v>
      </c>
      <c r="H66" s="1"/>
      <c r="I66" s="1">
        <v>20</v>
      </c>
      <c r="J66" s="1">
        <v>16</v>
      </c>
      <c r="K66" s="1">
        <v>38</v>
      </c>
      <c r="L66" s="1">
        <f t="shared" si="4"/>
        <v>132</v>
      </c>
      <c r="M66" s="1">
        <f t="shared" si="5"/>
        <v>116</v>
      </c>
    </row>
    <row r="67" spans="1:13" ht="30">
      <c r="A67" s="28">
        <v>170</v>
      </c>
      <c r="B67" s="28">
        <v>7</v>
      </c>
      <c r="C67" s="26" t="s">
        <v>221</v>
      </c>
      <c r="D67" s="28">
        <v>2000</v>
      </c>
      <c r="E67" s="28" t="s">
        <v>6</v>
      </c>
      <c r="F67" s="20">
        <v>3</v>
      </c>
      <c r="G67" s="28"/>
      <c r="H67" s="28"/>
      <c r="I67" s="28">
        <v>38</v>
      </c>
      <c r="J67" s="28">
        <v>32</v>
      </c>
      <c r="K67" s="28">
        <v>40</v>
      </c>
      <c r="L67" s="28">
        <f t="shared" si="4"/>
        <v>113</v>
      </c>
      <c r="M67" s="28">
        <f t="shared" si="5"/>
        <v>113</v>
      </c>
    </row>
    <row r="68" spans="1:13">
      <c r="A68">
        <v>171</v>
      </c>
      <c r="B68">
        <v>8</v>
      </c>
      <c r="C68" s="2" t="s">
        <v>199</v>
      </c>
      <c r="D68">
        <v>2000</v>
      </c>
      <c r="E68" t="s">
        <v>6</v>
      </c>
      <c r="F68" s="12">
        <v>28</v>
      </c>
      <c r="G68">
        <v>22</v>
      </c>
      <c r="I68">
        <v>30</v>
      </c>
      <c r="J68">
        <v>24</v>
      </c>
      <c r="K68">
        <v>26</v>
      </c>
      <c r="L68">
        <f t="shared" si="4"/>
        <v>130</v>
      </c>
      <c r="M68">
        <f t="shared" si="5"/>
        <v>108</v>
      </c>
    </row>
    <row r="69" spans="1:13">
      <c r="A69">
        <v>172</v>
      </c>
      <c r="B69">
        <v>9</v>
      </c>
      <c r="C69" s="9" t="s">
        <v>192</v>
      </c>
      <c r="D69">
        <v>2000</v>
      </c>
      <c r="E69" t="s">
        <v>124</v>
      </c>
      <c r="F69" s="12">
        <v>45</v>
      </c>
      <c r="G69">
        <v>42</v>
      </c>
      <c r="H69">
        <v>0</v>
      </c>
      <c r="I69">
        <v>0</v>
      </c>
      <c r="L69">
        <f t="shared" si="4"/>
        <v>87</v>
      </c>
      <c r="M69">
        <f t="shared" si="5"/>
        <v>87</v>
      </c>
    </row>
    <row r="70" spans="1:13">
      <c r="A70">
        <v>173</v>
      </c>
      <c r="B70">
        <v>10</v>
      </c>
      <c r="C70" s="2" t="s">
        <v>200</v>
      </c>
      <c r="D70">
        <v>2000</v>
      </c>
      <c r="E70" t="s">
        <v>6</v>
      </c>
      <c r="F70" s="12">
        <v>26</v>
      </c>
      <c r="I70">
        <v>28</v>
      </c>
      <c r="J70">
        <v>13</v>
      </c>
      <c r="K70">
        <v>19</v>
      </c>
      <c r="L70">
        <f t="shared" si="4"/>
        <v>86</v>
      </c>
      <c r="M70">
        <f t="shared" si="5"/>
        <v>86</v>
      </c>
    </row>
    <row r="71" spans="1:13">
      <c r="A71">
        <v>174</v>
      </c>
      <c r="B71">
        <v>11</v>
      </c>
      <c r="C71" s="2" t="s">
        <v>235</v>
      </c>
      <c r="D71">
        <v>2000</v>
      </c>
      <c r="E71" t="s">
        <v>6</v>
      </c>
      <c r="F71" s="11"/>
      <c r="G71">
        <v>20</v>
      </c>
      <c r="I71">
        <v>24</v>
      </c>
      <c r="J71">
        <v>22</v>
      </c>
      <c r="K71">
        <v>18</v>
      </c>
      <c r="L71">
        <f t="shared" si="4"/>
        <v>84</v>
      </c>
      <c r="M71">
        <f t="shared" si="5"/>
        <v>84</v>
      </c>
    </row>
    <row r="72" spans="1:13">
      <c r="A72">
        <v>175</v>
      </c>
      <c r="B72">
        <v>12</v>
      </c>
      <c r="C72" s="2" t="s">
        <v>191</v>
      </c>
      <c r="D72">
        <v>2000</v>
      </c>
      <c r="E72" t="s">
        <v>6</v>
      </c>
      <c r="F72" s="12">
        <v>50</v>
      </c>
      <c r="G72">
        <v>0</v>
      </c>
      <c r="H72">
        <v>0</v>
      </c>
      <c r="K72">
        <v>24</v>
      </c>
      <c r="L72">
        <f t="shared" si="4"/>
        <v>74</v>
      </c>
      <c r="M72">
        <f t="shared" si="5"/>
        <v>74</v>
      </c>
    </row>
    <row r="73" spans="1:13">
      <c r="A73">
        <v>176</v>
      </c>
      <c r="B73">
        <v>13</v>
      </c>
      <c r="C73" s="2" t="s">
        <v>253</v>
      </c>
      <c r="D73">
        <v>2000</v>
      </c>
      <c r="E73" t="s">
        <v>6</v>
      </c>
      <c r="F73" s="11"/>
      <c r="H73">
        <v>0</v>
      </c>
      <c r="I73">
        <v>26</v>
      </c>
      <c r="J73">
        <v>15</v>
      </c>
      <c r="K73">
        <v>30</v>
      </c>
      <c r="L73">
        <f t="shared" si="4"/>
        <v>71</v>
      </c>
      <c r="M73">
        <f t="shared" si="5"/>
        <v>71</v>
      </c>
    </row>
    <row r="74" spans="1:13">
      <c r="A74">
        <v>177</v>
      </c>
      <c r="B74">
        <v>14</v>
      </c>
      <c r="C74" s="2" t="s">
        <v>197</v>
      </c>
      <c r="D74">
        <v>2000</v>
      </c>
      <c r="E74" t="s">
        <v>6</v>
      </c>
      <c r="F74" s="12">
        <v>32</v>
      </c>
      <c r="G74">
        <v>0</v>
      </c>
      <c r="J74">
        <v>18</v>
      </c>
      <c r="K74">
        <v>20</v>
      </c>
      <c r="L74">
        <f t="shared" si="4"/>
        <v>70</v>
      </c>
      <c r="M74">
        <f t="shared" si="5"/>
        <v>70</v>
      </c>
    </row>
    <row r="75" spans="1:13">
      <c r="A75">
        <v>178</v>
      </c>
      <c r="B75">
        <v>15</v>
      </c>
      <c r="C75" s="2" t="s">
        <v>250</v>
      </c>
      <c r="D75">
        <v>2000</v>
      </c>
      <c r="E75" s="2" t="s">
        <v>9</v>
      </c>
      <c r="F75" s="11"/>
      <c r="H75">
        <v>32</v>
      </c>
      <c r="I75">
        <v>34</v>
      </c>
      <c r="J75">
        <v>0</v>
      </c>
      <c r="K75">
        <v>0</v>
      </c>
      <c r="L75">
        <f t="shared" si="4"/>
        <v>66</v>
      </c>
      <c r="M75">
        <f t="shared" si="5"/>
        <v>66</v>
      </c>
    </row>
    <row r="76" spans="1:13">
      <c r="A76">
        <v>179</v>
      </c>
      <c r="B76">
        <v>16</v>
      </c>
      <c r="C76" s="2" t="s">
        <v>193</v>
      </c>
      <c r="D76">
        <v>2000</v>
      </c>
      <c r="E76" t="s">
        <v>11</v>
      </c>
      <c r="F76" s="12">
        <v>42</v>
      </c>
      <c r="G76">
        <v>0</v>
      </c>
      <c r="H76">
        <v>0</v>
      </c>
      <c r="K76">
        <v>22</v>
      </c>
      <c r="L76">
        <f t="shared" si="4"/>
        <v>64</v>
      </c>
      <c r="M76">
        <f t="shared" si="5"/>
        <v>64</v>
      </c>
    </row>
    <row r="77" spans="1:13">
      <c r="A77">
        <v>180</v>
      </c>
      <c r="C77" s="18" t="s">
        <v>213</v>
      </c>
      <c r="D77">
        <v>2000</v>
      </c>
      <c r="E77" t="s">
        <v>124</v>
      </c>
      <c r="F77" s="12">
        <v>10</v>
      </c>
      <c r="G77">
        <v>14</v>
      </c>
      <c r="H77">
        <v>26</v>
      </c>
      <c r="K77">
        <v>14</v>
      </c>
      <c r="L77">
        <f t="shared" si="4"/>
        <v>64</v>
      </c>
      <c r="M77">
        <f t="shared" si="5"/>
        <v>64</v>
      </c>
    </row>
    <row r="78" spans="1:13" ht="30">
      <c r="A78" s="28">
        <v>181</v>
      </c>
      <c r="C78" s="26" t="s">
        <v>245</v>
      </c>
      <c r="D78" s="28">
        <v>2000</v>
      </c>
      <c r="E78" s="38" t="s">
        <v>145</v>
      </c>
      <c r="F78" s="20">
        <v>34</v>
      </c>
      <c r="G78" s="28">
        <v>0</v>
      </c>
      <c r="H78" s="28">
        <v>30</v>
      </c>
      <c r="I78" s="28">
        <v>0</v>
      </c>
      <c r="J78" s="28"/>
      <c r="K78" s="28"/>
      <c r="L78" s="28">
        <f t="shared" si="4"/>
        <v>64</v>
      </c>
      <c r="M78" s="28">
        <f t="shared" si="5"/>
        <v>64</v>
      </c>
    </row>
    <row r="79" spans="1:13">
      <c r="A79">
        <v>182</v>
      </c>
      <c r="B79">
        <v>19</v>
      </c>
      <c r="C79" s="9" t="s">
        <v>212</v>
      </c>
      <c r="D79">
        <v>2000</v>
      </c>
      <c r="E79" t="s">
        <v>124</v>
      </c>
      <c r="F79" s="12">
        <v>11</v>
      </c>
      <c r="G79">
        <v>12</v>
      </c>
      <c r="H79">
        <v>24</v>
      </c>
      <c r="K79">
        <v>15</v>
      </c>
      <c r="L79">
        <f t="shared" si="4"/>
        <v>62</v>
      </c>
      <c r="M79">
        <f t="shared" si="5"/>
        <v>62</v>
      </c>
    </row>
    <row r="80" spans="1:13">
      <c r="A80">
        <v>183</v>
      </c>
      <c r="B80">
        <v>20</v>
      </c>
      <c r="C80" s="2" t="s">
        <v>204</v>
      </c>
      <c r="D80">
        <v>2000</v>
      </c>
      <c r="E80" t="s">
        <v>6</v>
      </c>
      <c r="F80" s="12">
        <v>19</v>
      </c>
      <c r="G80">
        <v>18</v>
      </c>
      <c r="I80">
        <v>14</v>
      </c>
      <c r="J80">
        <v>8</v>
      </c>
      <c r="L80">
        <f t="shared" si="4"/>
        <v>59</v>
      </c>
      <c r="M80">
        <f t="shared" si="5"/>
        <v>59</v>
      </c>
    </row>
    <row r="81" spans="1:13">
      <c r="A81">
        <v>184</v>
      </c>
      <c r="B81">
        <v>21</v>
      </c>
      <c r="C81" s="2" t="s">
        <v>201</v>
      </c>
      <c r="D81">
        <v>2000</v>
      </c>
      <c r="E81" t="s">
        <v>6</v>
      </c>
      <c r="F81" s="12">
        <v>24</v>
      </c>
      <c r="G81">
        <v>30</v>
      </c>
      <c r="H81">
        <v>0</v>
      </c>
      <c r="I81">
        <v>0</v>
      </c>
      <c r="L81">
        <f t="shared" si="4"/>
        <v>54</v>
      </c>
      <c r="M81">
        <f t="shared" si="5"/>
        <v>54</v>
      </c>
    </row>
    <row r="82" spans="1:13">
      <c r="A82">
        <v>185</v>
      </c>
      <c r="C82" s="2" t="s">
        <v>202</v>
      </c>
      <c r="D82">
        <v>2000</v>
      </c>
      <c r="E82" t="s">
        <v>6</v>
      </c>
      <c r="F82" s="12">
        <v>22</v>
      </c>
      <c r="H82">
        <v>0</v>
      </c>
      <c r="I82">
        <v>18</v>
      </c>
      <c r="J82">
        <v>14</v>
      </c>
      <c r="L82">
        <f t="shared" si="4"/>
        <v>54</v>
      </c>
      <c r="M82">
        <f t="shared" si="5"/>
        <v>54</v>
      </c>
    </row>
    <row r="83" spans="1:13">
      <c r="A83">
        <v>186</v>
      </c>
      <c r="C83" s="2" t="s">
        <v>254</v>
      </c>
      <c r="D83">
        <v>2000</v>
      </c>
      <c r="E83" t="s">
        <v>6</v>
      </c>
      <c r="F83" s="11"/>
      <c r="H83">
        <v>0</v>
      </c>
      <c r="I83">
        <v>22</v>
      </c>
      <c r="J83">
        <v>0</v>
      </c>
      <c r="K83">
        <v>32</v>
      </c>
      <c r="L83">
        <f t="shared" si="4"/>
        <v>54</v>
      </c>
      <c r="M83">
        <f t="shared" si="5"/>
        <v>54</v>
      </c>
    </row>
    <row r="84" spans="1:13">
      <c r="A84">
        <v>187</v>
      </c>
      <c r="B84">
        <v>24</v>
      </c>
      <c r="C84" s="2" t="s">
        <v>233</v>
      </c>
      <c r="D84">
        <v>2000</v>
      </c>
      <c r="E84" t="s">
        <v>6</v>
      </c>
      <c r="F84" s="11"/>
      <c r="G84">
        <v>26</v>
      </c>
      <c r="H84">
        <v>0</v>
      </c>
      <c r="I84">
        <v>19</v>
      </c>
      <c r="J84">
        <v>5</v>
      </c>
      <c r="L84">
        <f t="shared" si="4"/>
        <v>50</v>
      </c>
      <c r="M84">
        <f t="shared" si="5"/>
        <v>50</v>
      </c>
    </row>
    <row r="85" spans="1:13">
      <c r="A85">
        <v>188</v>
      </c>
      <c r="C85" t="s">
        <v>267</v>
      </c>
      <c r="D85">
        <v>2000</v>
      </c>
      <c r="E85" t="s">
        <v>6</v>
      </c>
      <c r="F85" s="11"/>
      <c r="H85">
        <v>0</v>
      </c>
      <c r="I85">
        <v>0</v>
      </c>
      <c r="J85">
        <v>0</v>
      </c>
      <c r="K85">
        <v>50</v>
      </c>
      <c r="L85">
        <f t="shared" si="4"/>
        <v>50</v>
      </c>
      <c r="M85">
        <f t="shared" si="5"/>
        <v>50</v>
      </c>
    </row>
    <row r="86" spans="1:13">
      <c r="A86">
        <v>189</v>
      </c>
      <c r="C86" s="2" t="s">
        <v>123</v>
      </c>
      <c r="D86">
        <v>2000</v>
      </c>
      <c r="E86" t="s">
        <v>124</v>
      </c>
      <c r="F86" s="11"/>
      <c r="H86">
        <v>50</v>
      </c>
      <c r="I86">
        <v>0</v>
      </c>
      <c r="J86">
        <v>0</v>
      </c>
      <c r="K86">
        <v>0</v>
      </c>
      <c r="L86">
        <f t="shared" si="4"/>
        <v>50</v>
      </c>
      <c r="M86">
        <f t="shared" si="5"/>
        <v>50</v>
      </c>
    </row>
    <row r="87" spans="1:13">
      <c r="A87">
        <v>190</v>
      </c>
      <c r="B87">
        <v>27</v>
      </c>
      <c r="C87" s="2" t="s">
        <v>205</v>
      </c>
      <c r="D87">
        <v>2000</v>
      </c>
      <c r="E87" s="7" t="s">
        <v>145</v>
      </c>
      <c r="F87" s="12">
        <v>18</v>
      </c>
      <c r="H87">
        <v>28</v>
      </c>
      <c r="I87">
        <v>0</v>
      </c>
      <c r="J87">
        <v>0</v>
      </c>
      <c r="L87">
        <f t="shared" si="4"/>
        <v>46</v>
      </c>
      <c r="M87">
        <f t="shared" si="5"/>
        <v>46</v>
      </c>
    </row>
    <row r="88" spans="1:13">
      <c r="A88">
        <v>191</v>
      </c>
      <c r="B88">
        <v>28</v>
      </c>
      <c r="C88" s="2" t="s">
        <v>207</v>
      </c>
      <c r="D88">
        <v>2000</v>
      </c>
      <c r="E88" t="s">
        <v>11</v>
      </c>
      <c r="F88" s="12">
        <v>16</v>
      </c>
      <c r="H88">
        <v>0</v>
      </c>
      <c r="I88">
        <v>0</v>
      </c>
      <c r="K88">
        <v>28</v>
      </c>
      <c r="L88">
        <f t="shared" si="4"/>
        <v>44</v>
      </c>
      <c r="M88">
        <f t="shared" si="5"/>
        <v>44</v>
      </c>
    </row>
    <row r="89" spans="1:13">
      <c r="A89">
        <v>192</v>
      </c>
      <c r="B89">
        <v>29</v>
      </c>
      <c r="C89" t="s">
        <v>256</v>
      </c>
      <c r="D89">
        <v>2000</v>
      </c>
      <c r="E89" t="s">
        <v>128</v>
      </c>
      <c r="F89" s="11"/>
      <c r="H89">
        <v>0</v>
      </c>
      <c r="I89">
        <v>0</v>
      </c>
      <c r="J89">
        <v>42</v>
      </c>
      <c r="K89">
        <v>0</v>
      </c>
      <c r="L89">
        <f t="shared" si="4"/>
        <v>42</v>
      </c>
      <c r="M89">
        <f t="shared" si="5"/>
        <v>42</v>
      </c>
    </row>
    <row r="90" spans="1:13">
      <c r="A90">
        <v>193</v>
      </c>
      <c r="B90">
        <v>30</v>
      </c>
      <c r="C90" s="2" t="s">
        <v>209</v>
      </c>
      <c r="D90">
        <v>2000</v>
      </c>
      <c r="E90" t="s">
        <v>11</v>
      </c>
      <c r="F90" s="12">
        <v>14</v>
      </c>
      <c r="I90">
        <v>0</v>
      </c>
      <c r="J90">
        <v>9</v>
      </c>
      <c r="K90">
        <v>17</v>
      </c>
      <c r="L90">
        <f t="shared" si="4"/>
        <v>40</v>
      </c>
      <c r="M90">
        <f t="shared" si="5"/>
        <v>40</v>
      </c>
    </row>
    <row r="91" spans="1:13">
      <c r="A91">
        <v>194</v>
      </c>
      <c r="C91" t="s">
        <v>257</v>
      </c>
      <c r="D91">
        <v>2000</v>
      </c>
      <c r="E91" t="s">
        <v>128</v>
      </c>
      <c r="F91" s="11"/>
      <c r="H91">
        <v>0</v>
      </c>
      <c r="I91">
        <v>0</v>
      </c>
      <c r="J91">
        <v>40</v>
      </c>
      <c r="K91">
        <v>0</v>
      </c>
      <c r="L91">
        <f t="shared" si="4"/>
        <v>40</v>
      </c>
      <c r="M91">
        <f t="shared" si="5"/>
        <v>40</v>
      </c>
    </row>
    <row r="92" spans="1:13">
      <c r="A92">
        <v>195</v>
      </c>
      <c r="C92" s="2" t="s">
        <v>230</v>
      </c>
      <c r="D92">
        <v>2000</v>
      </c>
      <c r="E92" s="2" t="s">
        <v>111</v>
      </c>
      <c r="F92" s="11"/>
      <c r="G92">
        <v>40</v>
      </c>
      <c r="H92">
        <v>0</v>
      </c>
      <c r="I92">
        <v>0</v>
      </c>
      <c r="J92">
        <v>0</v>
      </c>
      <c r="L92">
        <f t="shared" si="4"/>
        <v>40</v>
      </c>
      <c r="M92">
        <f t="shared" si="5"/>
        <v>40</v>
      </c>
    </row>
    <row r="93" spans="1:13">
      <c r="A93">
        <v>196</v>
      </c>
      <c r="B93">
        <v>33</v>
      </c>
      <c r="C93" s="2" t="s">
        <v>196</v>
      </c>
      <c r="D93">
        <v>2000</v>
      </c>
      <c r="E93" t="s">
        <v>11</v>
      </c>
      <c r="F93" s="12">
        <v>36</v>
      </c>
      <c r="G93">
        <v>0</v>
      </c>
      <c r="H93">
        <v>0</v>
      </c>
      <c r="J93">
        <v>3</v>
      </c>
      <c r="L93">
        <f t="shared" ref="L93:L124" si="6">SUM(F93:K93)</f>
        <v>39</v>
      </c>
      <c r="M93">
        <f t="shared" ref="M93:M124" si="7">SUM(LARGE(F93:K93,1),LARGE(F93:K93,2),LARGE(F93:K93,3), LARGE(F93:K93,4))</f>
        <v>39</v>
      </c>
    </row>
    <row r="94" spans="1:13">
      <c r="A94">
        <v>197</v>
      </c>
      <c r="C94" s="2" t="s">
        <v>236</v>
      </c>
      <c r="D94">
        <v>2000</v>
      </c>
      <c r="E94" t="s">
        <v>6</v>
      </c>
      <c r="F94" s="11"/>
      <c r="G94">
        <v>19</v>
      </c>
      <c r="H94">
        <v>0</v>
      </c>
      <c r="I94">
        <v>17</v>
      </c>
      <c r="J94">
        <v>3</v>
      </c>
      <c r="L94">
        <f t="shared" si="6"/>
        <v>39</v>
      </c>
      <c r="M94">
        <f t="shared" si="7"/>
        <v>39</v>
      </c>
    </row>
    <row r="95" spans="1:13">
      <c r="A95">
        <v>198</v>
      </c>
      <c r="C95" s="2" t="s">
        <v>203</v>
      </c>
      <c r="D95">
        <v>2000</v>
      </c>
      <c r="E95" s="2" t="s">
        <v>4</v>
      </c>
      <c r="F95" s="12">
        <v>20</v>
      </c>
      <c r="G95">
        <v>0</v>
      </c>
      <c r="H95">
        <v>0</v>
      </c>
      <c r="J95">
        <v>19</v>
      </c>
      <c r="L95">
        <f t="shared" si="6"/>
        <v>39</v>
      </c>
      <c r="M95">
        <f t="shared" si="7"/>
        <v>39</v>
      </c>
    </row>
    <row r="96" spans="1:13">
      <c r="A96">
        <v>199</v>
      </c>
      <c r="B96">
        <v>36</v>
      </c>
      <c r="C96" t="s">
        <v>258</v>
      </c>
      <c r="D96">
        <v>2000</v>
      </c>
      <c r="E96" t="s">
        <v>126</v>
      </c>
      <c r="F96" s="11"/>
      <c r="H96">
        <v>0</v>
      </c>
      <c r="I96">
        <v>0</v>
      </c>
      <c r="J96">
        <v>36</v>
      </c>
      <c r="K96">
        <v>0</v>
      </c>
      <c r="L96">
        <f t="shared" si="6"/>
        <v>36</v>
      </c>
      <c r="M96">
        <f t="shared" si="7"/>
        <v>36</v>
      </c>
    </row>
    <row r="97" spans="1:13">
      <c r="A97">
        <v>200</v>
      </c>
      <c r="C97" s="2" t="s">
        <v>231</v>
      </c>
      <c r="D97">
        <v>2000</v>
      </c>
      <c r="E97" s="2" t="s">
        <v>4</v>
      </c>
      <c r="F97" s="11"/>
      <c r="G97">
        <v>36</v>
      </c>
      <c r="H97">
        <v>0</v>
      </c>
      <c r="I97">
        <v>0</v>
      </c>
      <c r="J97">
        <v>0</v>
      </c>
      <c r="L97">
        <f t="shared" si="6"/>
        <v>36</v>
      </c>
      <c r="M97">
        <f t="shared" si="7"/>
        <v>36</v>
      </c>
    </row>
    <row r="98" spans="1:13">
      <c r="A98">
        <v>201</v>
      </c>
      <c r="C98" s="2" t="s">
        <v>247</v>
      </c>
      <c r="D98">
        <v>2000</v>
      </c>
      <c r="E98" s="7" t="s">
        <v>145</v>
      </c>
      <c r="F98" s="11"/>
      <c r="H98">
        <v>36</v>
      </c>
      <c r="I98">
        <v>0</v>
      </c>
      <c r="J98">
        <v>0</v>
      </c>
      <c r="K98">
        <v>0</v>
      </c>
      <c r="L98">
        <f t="shared" si="6"/>
        <v>36</v>
      </c>
      <c r="M98">
        <f t="shared" si="7"/>
        <v>36</v>
      </c>
    </row>
    <row r="99" spans="1:13">
      <c r="A99">
        <v>202</v>
      </c>
      <c r="B99">
        <v>39</v>
      </c>
      <c r="C99" s="2" t="s">
        <v>237</v>
      </c>
      <c r="D99">
        <v>2000</v>
      </c>
      <c r="E99" t="s">
        <v>6</v>
      </c>
      <c r="F99" s="11"/>
      <c r="G99">
        <v>17</v>
      </c>
      <c r="H99">
        <v>0</v>
      </c>
      <c r="I99">
        <v>15</v>
      </c>
      <c r="J99">
        <v>3</v>
      </c>
      <c r="L99">
        <f t="shared" si="6"/>
        <v>35</v>
      </c>
      <c r="M99">
        <f t="shared" si="7"/>
        <v>35</v>
      </c>
    </row>
    <row r="100" spans="1:13">
      <c r="A100">
        <v>203</v>
      </c>
      <c r="B100">
        <v>40</v>
      </c>
      <c r="C100" t="s">
        <v>259</v>
      </c>
      <c r="D100">
        <v>2000</v>
      </c>
      <c r="E100" t="s">
        <v>128</v>
      </c>
      <c r="F100" s="11"/>
      <c r="H100">
        <v>0</v>
      </c>
      <c r="I100">
        <v>0</v>
      </c>
      <c r="J100">
        <v>34</v>
      </c>
      <c r="K100">
        <v>0</v>
      </c>
      <c r="L100">
        <f t="shared" si="6"/>
        <v>34</v>
      </c>
      <c r="M100">
        <f t="shared" si="7"/>
        <v>34</v>
      </c>
    </row>
    <row r="101" spans="1:13">
      <c r="A101">
        <v>204</v>
      </c>
      <c r="C101" s="2" t="s">
        <v>232</v>
      </c>
      <c r="D101">
        <v>2000</v>
      </c>
      <c r="E101" s="2" t="s">
        <v>4</v>
      </c>
      <c r="F101" s="11"/>
      <c r="G101">
        <v>34</v>
      </c>
      <c r="H101">
        <v>0</v>
      </c>
      <c r="I101">
        <v>0</v>
      </c>
      <c r="J101">
        <v>0</v>
      </c>
      <c r="L101">
        <f t="shared" si="6"/>
        <v>34</v>
      </c>
      <c r="M101">
        <f t="shared" si="7"/>
        <v>34</v>
      </c>
    </row>
    <row r="102" spans="1:13">
      <c r="A102">
        <v>205</v>
      </c>
      <c r="C102" s="2" t="s">
        <v>249</v>
      </c>
      <c r="D102">
        <v>2000</v>
      </c>
      <c r="E102" s="2" t="s">
        <v>4</v>
      </c>
      <c r="F102" s="11"/>
      <c r="H102">
        <v>34</v>
      </c>
      <c r="I102">
        <v>0</v>
      </c>
      <c r="J102">
        <v>0</v>
      </c>
      <c r="K102">
        <v>0</v>
      </c>
      <c r="L102">
        <f t="shared" si="6"/>
        <v>34</v>
      </c>
      <c r="M102">
        <f t="shared" si="7"/>
        <v>34</v>
      </c>
    </row>
    <row r="103" spans="1:13">
      <c r="A103">
        <v>206</v>
      </c>
      <c r="C103" t="s">
        <v>268</v>
      </c>
      <c r="D103">
        <v>2000</v>
      </c>
      <c r="E103" t="s">
        <v>34</v>
      </c>
      <c r="F103" s="11"/>
      <c r="H103">
        <v>0</v>
      </c>
      <c r="I103">
        <v>0</v>
      </c>
      <c r="J103">
        <v>0</v>
      </c>
      <c r="K103">
        <v>34</v>
      </c>
      <c r="L103">
        <f t="shared" si="6"/>
        <v>34</v>
      </c>
      <c r="M103">
        <f t="shared" si="7"/>
        <v>34</v>
      </c>
    </row>
    <row r="104" spans="1:13">
      <c r="A104">
        <v>207</v>
      </c>
      <c r="B104">
        <v>44</v>
      </c>
      <c r="C104" s="2" t="s">
        <v>252</v>
      </c>
      <c r="D104">
        <v>2000</v>
      </c>
      <c r="E104" t="s">
        <v>6</v>
      </c>
      <c r="F104" s="11"/>
      <c r="G104">
        <v>0</v>
      </c>
      <c r="H104">
        <v>0</v>
      </c>
      <c r="I104">
        <v>32</v>
      </c>
      <c r="J104">
        <v>0</v>
      </c>
      <c r="L104">
        <f t="shared" si="6"/>
        <v>32</v>
      </c>
      <c r="M104">
        <f t="shared" si="7"/>
        <v>32</v>
      </c>
    </row>
    <row r="105" spans="1:13">
      <c r="A105">
        <v>208</v>
      </c>
      <c r="B105">
        <v>45</v>
      </c>
      <c r="C105" s="2" t="s">
        <v>251</v>
      </c>
      <c r="D105">
        <v>2000</v>
      </c>
      <c r="E105" t="s">
        <v>124</v>
      </c>
      <c r="F105" s="11"/>
      <c r="H105">
        <v>22</v>
      </c>
      <c r="I105">
        <v>0</v>
      </c>
      <c r="J105">
        <v>0</v>
      </c>
      <c r="K105">
        <v>9</v>
      </c>
      <c r="L105">
        <f t="shared" si="6"/>
        <v>31</v>
      </c>
      <c r="M105">
        <f t="shared" si="7"/>
        <v>31</v>
      </c>
    </row>
    <row r="106" spans="1:13">
      <c r="A106">
        <v>209</v>
      </c>
      <c r="B106">
        <v>46</v>
      </c>
      <c r="C106" t="s">
        <v>260</v>
      </c>
      <c r="D106">
        <v>2000</v>
      </c>
      <c r="E106" t="s">
        <v>4</v>
      </c>
      <c r="F106" s="11"/>
      <c r="H106">
        <v>0</v>
      </c>
      <c r="I106">
        <v>0</v>
      </c>
      <c r="J106">
        <v>30</v>
      </c>
      <c r="K106">
        <v>0</v>
      </c>
      <c r="L106">
        <f t="shared" si="6"/>
        <v>30</v>
      </c>
      <c r="M106">
        <f t="shared" si="7"/>
        <v>30</v>
      </c>
    </row>
    <row r="107" spans="1:13">
      <c r="A107">
        <v>210</v>
      </c>
      <c r="B107">
        <v>47</v>
      </c>
      <c r="C107" t="s">
        <v>263</v>
      </c>
      <c r="D107">
        <v>2000</v>
      </c>
      <c r="E107" t="s">
        <v>11</v>
      </c>
      <c r="F107" s="11"/>
      <c r="H107">
        <v>0</v>
      </c>
      <c r="I107">
        <v>0</v>
      </c>
      <c r="J107">
        <v>11</v>
      </c>
      <c r="K107">
        <v>16</v>
      </c>
      <c r="L107">
        <f t="shared" si="6"/>
        <v>27</v>
      </c>
      <c r="M107">
        <f t="shared" si="7"/>
        <v>27</v>
      </c>
    </row>
    <row r="108" spans="1:13">
      <c r="A108">
        <v>211</v>
      </c>
      <c r="B108">
        <v>48</v>
      </c>
      <c r="C108" s="2" t="s">
        <v>240</v>
      </c>
      <c r="D108">
        <v>2000</v>
      </c>
      <c r="E108" t="s">
        <v>6</v>
      </c>
      <c r="F108" s="11"/>
      <c r="G108">
        <v>13</v>
      </c>
      <c r="H108">
        <v>0</v>
      </c>
      <c r="I108">
        <v>0</v>
      </c>
      <c r="J108">
        <v>12</v>
      </c>
      <c r="L108">
        <f t="shared" si="6"/>
        <v>25</v>
      </c>
      <c r="M108">
        <f t="shared" si="7"/>
        <v>25</v>
      </c>
    </row>
    <row r="109" spans="1:13">
      <c r="A109">
        <v>212</v>
      </c>
      <c r="C109" s="2" t="s">
        <v>243</v>
      </c>
      <c r="D109">
        <v>2000</v>
      </c>
      <c r="E109" t="s">
        <v>6</v>
      </c>
      <c r="F109" s="11"/>
      <c r="G109">
        <v>9</v>
      </c>
      <c r="H109">
        <v>0</v>
      </c>
      <c r="I109">
        <v>16</v>
      </c>
      <c r="J109">
        <v>0</v>
      </c>
      <c r="L109">
        <f t="shared" si="6"/>
        <v>25</v>
      </c>
      <c r="M109">
        <f t="shared" si="7"/>
        <v>25</v>
      </c>
    </row>
    <row r="110" spans="1:13">
      <c r="A110">
        <v>213</v>
      </c>
      <c r="B110">
        <v>50</v>
      </c>
      <c r="C110" s="2" t="s">
        <v>234</v>
      </c>
      <c r="D110">
        <v>2000</v>
      </c>
      <c r="E110" s="2" t="s">
        <v>4</v>
      </c>
      <c r="F110" s="11"/>
      <c r="G110">
        <v>24</v>
      </c>
      <c r="H110">
        <v>0</v>
      </c>
      <c r="I110">
        <v>0</v>
      </c>
      <c r="J110">
        <v>0</v>
      </c>
      <c r="L110">
        <f t="shared" si="6"/>
        <v>24</v>
      </c>
      <c r="M110">
        <f t="shared" si="7"/>
        <v>24</v>
      </c>
    </row>
    <row r="111" spans="1:13">
      <c r="A111">
        <v>214</v>
      </c>
      <c r="B111">
        <v>51</v>
      </c>
      <c r="C111" t="s">
        <v>261</v>
      </c>
      <c r="D111">
        <v>2000</v>
      </c>
      <c r="E111" t="s">
        <v>126</v>
      </c>
      <c r="F111" s="11"/>
      <c r="H111">
        <v>0</v>
      </c>
      <c r="I111">
        <v>0</v>
      </c>
      <c r="J111">
        <v>20</v>
      </c>
      <c r="K111">
        <v>0</v>
      </c>
      <c r="L111">
        <f t="shared" si="6"/>
        <v>20</v>
      </c>
      <c r="M111">
        <f t="shared" si="7"/>
        <v>20</v>
      </c>
    </row>
    <row r="112" spans="1:13">
      <c r="A112">
        <v>215</v>
      </c>
      <c r="B112">
        <v>52</v>
      </c>
      <c r="C112" t="s">
        <v>266</v>
      </c>
      <c r="D112">
        <v>2000</v>
      </c>
      <c r="E112" t="s">
        <v>6</v>
      </c>
      <c r="F112" s="11"/>
      <c r="H112">
        <v>0</v>
      </c>
      <c r="I112">
        <v>0</v>
      </c>
      <c r="J112">
        <v>6</v>
      </c>
      <c r="K112">
        <v>13</v>
      </c>
      <c r="L112">
        <f t="shared" si="6"/>
        <v>19</v>
      </c>
      <c r="M112">
        <f t="shared" si="7"/>
        <v>19</v>
      </c>
    </row>
    <row r="113" spans="1:13">
      <c r="A113">
        <v>216</v>
      </c>
      <c r="B113">
        <v>53</v>
      </c>
      <c r="C113" t="s">
        <v>262</v>
      </c>
      <c r="D113">
        <v>2000</v>
      </c>
      <c r="E113" t="s">
        <v>126</v>
      </c>
      <c r="F113" s="11"/>
      <c r="H113">
        <v>0</v>
      </c>
      <c r="I113">
        <v>0</v>
      </c>
      <c r="J113">
        <v>17</v>
      </c>
      <c r="K113">
        <v>0</v>
      </c>
      <c r="L113">
        <f t="shared" si="6"/>
        <v>17</v>
      </c>
      <c r="M113">
        <f t="shared" si="7"/>
        <v>17</v>
      </c>
    </row>
    <row r="114" spans="1:13">
      <c r="A114">
        <v>217</v>
      </c>
      <c r="C114" s="2" t="s">
        <v>206</v>
      </c>
      <c r="D114">
        <v>2000</v>
      </c>
      <c r="E114" t="s">
        <v>11</v>
      </c>
      <c r="F114" s="12">
        <v>17</v>
      </c>
      <c r="H114">
        <v>0</v>
      </c>
      <c r="I114">
        <v>0</v>
      </c>
      <c r="J114">
        <v>0</v>
      </c>
      <c r="L114">
        <f t="shared" si="6"/>
        <v>17</v>
      </c>
      <c r="M114">
        <f t="shared" si="7"/>
        <v>17</v>
      </c>
    </row>
    <row r="115" spans="1:13">
      <c r="A115">
        <v>218</v>
      </c>
      <c r="B115">
        <v>55</v>
      </c>
      <c r="C115" s="2" t="s">
        <v>238</v>
      </c>
      <c r="D115">
        <v>2000</v>
      </c>
      <c r="E115" s="2" t="s">
        <v>111</v>
      </c>
      <c r="F115" s="11"/>
      <c r="G115">
        <v>16</v>
      </c>
      <c r="H115">
        <v>0</v>
      </c>
      <c r="I115">
        <v>0</v>
      </c>
      <c r="J115">
        <v>0</v>
      </c>
      <c r="L115">
        <f t="shared" si="6"/>
        <v>16</v>
      </c>
      <c r="M115">
        <f t="shared" si="7"/>
        <v>16</v>
      </c>
    </row>
    <row r="116" spans="1:13">
      <c r="A116">
        <v>219</v>
      </c>
      <c r="B116">
        <v>56</v>
      </c>
      <c r="C116" s="2" t="s">
        <v>208</v>
      </c>
      <c r="D116">
        <v>2000</v>
      </c>
      <c r="E116" t="s">
        <v>11</v>
      </c>
      <c r="F116" s="12">
        <v>15</v>
      </c>
      <c r="G116">
        <v>0</v>
      </c>
      <c r="H116">
        <v>0</v>
      </c>
      <c r="I116">
        <v>0</v>
      </c>
      <c r="L116">
        <f t="shared" si="6"/>
        <v>15</v>
      </c>
      <c r="M116">
        <f t="shared" si="7"/>
        <v>15</v>
      </c>
    </row>
    <row r="117" spans="1:13">
      <c r="A117">
        <v>220</v>
      </c>
      <c r="C117" s="2" t="s">
        <v>239</v>
      </c>
      <c r="D117">
        <v>2000</v>
      </c>
      <c r="E117" t="s">
        <v>6</v>
      </c>
      <c r="F117" s="11"/>
      <c r="G117">
        <v>15</v>
      </c>
      <c r="H117">
        <v>0</v>
      </c>
      <c r="I117">
        <v>0</v>
      </c>
      <c r="J117">
        <v>0</v>
      </c>
      <c r="L117">
        <f t="shared" si="6"/>
        <v>15</v>
      </c>
      <c r="M117">
        <f t="shared" si="7"/>
        <v>15</v>
      </c>
    </row>
    <row r="118" spans="1:13">
      <c r="A118">
        <v>221</v>
      </c>
      <c r="B118">
        <v>58</v>
      </c>
      <c r="C118" s="2" t="s">
        <v>210</v>
      </c>
      <c r="D118">
        <v>2000</v>
      </c>
      <c r="E118" t="s">
        <v>11</v>
      </c>
      <c r="F118" s="12">
        <v>13</v>
      </c>
      <c r="H118">
        <v>0</v>
      </c>
      <c r="I118">
        <v>0</v>
      </c>
      <c r="J118">
        <v>0</v>
      </c>
      <c r="L118">
        <f t="shared" si="6"/>
        <v>13</v>
      </c>
      <c r="M118">
        <f t="shared" si="7"/>
        <v>13</v>
      </c>
    </row>
    <row r="119" spans="1:13">
      <c r="A119">
        <v>222</v>
      </c>
      <c r="B119">
        <v>59</v>
      </c>
      <c r="C119" s="2" t="s">
        <v>211</v>
      </c>
      <c r="D119">
        <v>2000</v>
      </c>
      <c r="E119" t="s">
        <v>11</v>
      </c>
      <c r="F119" s="12">
        <v>12</v>
      </c>
      <c r="H119">
        <v>0</v>
      </c>
      <c r="I119">
        <v>0</v>
      </c>
      <c r="J119">
        <v>0</v>
      </c>
      <c r="L119">
        <f t="shared" si="6"/>
        <v>12</v>
      </c>
      <c r="M119">
        <f t="shared" si="7"/>
        <v>12</v>
      </c>
    </row>
    <row r="120" spans="1:13">
      <c r="A120">
        <v>223</v>
      </c>
      <c r="C120" t="s">
        <v>269</v>
      </c>
      <c r="D120">
        <v>2000</v>
      </c>
      <c r="E120" t="s">
        <v>6</v>
      </c>
      <c r="F120" s="11"/>
      <c r="H120">
        <v>0</v>
      </c>
      <c r="I120">
        <v>0</v>
      </c>
      <c r="J120">
        <v>0</v>
      </c>
      <c r="K120">
        <v>12</v>
      </c>
      <c r="L120">
        <f t="shared" si="6"/>
        <v>12</v>
      </c>
      <c r="M120">
        <f t="shared" si="7"/>
        <v>12</v>
      </c>
    </row>
    <row r="121" spans="1:13">
      <c r="A121">
        <v>224</v>
      </c>
      <c r="C121" s="9" t="s">
        <v>218</v>
      </c>
      <c r="D121">
        <v>2000</v>
      </c>
      <c r="E121" t="s">
        <v>124</v>
      </c>
      <c r="F121" s="12">
        <v>5</v>
      </c>
      <c r="G121">
        <v>7</v>
      </c>
      <c r="I121">
        <v>0</v>
      </c>
      <c r="J121">
        <v>0</v>
      </c>
      <c r="L121">
        <f t="shared" si="6"/>
        <v>12</v>
      </c>
      <c r="M121">
        <f t="shared" si="7"/>
        <v>12</v>
      </c>
    </row>
    <row r="122" spans="1:13">
      <c r="A122">
        <v>225</v>
      </c>
      <c r="B122">
        <v>62</v>
      </c>
      <c r="C122" s="2" t="s">
        <v>241</v>
      </c>
      <c r="D122">
        <v>2000</v>
      </c>
      <c r="E122" s="2" t="s">
        <v>111</v>
      </c>
      <c r="F122" s="11"/>
      <c r="G122">
        <v>11</v>
      </c>
      <c r="H122">
        <v>0</v>
      </c>
      <c r="I122">
        <v>0</v>
      </c>
      <c r="J122">
        <v>0</v>
      </c>
      <c r="L122">
        <f t="shared" si="6"/>
        <v>11</v>
      </c>
      <c r="M122">
        <f t="shared" si="7"/>
        <v>11</v>
      </c>
    </row>
    <row r="123" spans="1:13">
      <c r="A123">
        <v>226</v>
      </c>
      <c r="B123">
        <v>63</v>
      </c>
      <c r="C123" s="2" t="s">
        <v>217</v>
      </c>
      <c r="D123">
        <v>2000</v>
      </c>
      <c r="E123" t="s">
        <v>11</v>
      </c>
      <c r="F123" s="12">
        <v>6</v>
      </c>
      <c r="H123">
        <v>0</v>
      </c>
      <c r="I123">
        <v>0</v>
      </c>
      <c r="J123">
        <v>4</v>
      </c>
      <c r="L123">
        <f t="shared" si="6"/>
        <v>10</v>
      </c>
      <c r="M123">
        <f t="shared" si="7"/>
        <v>10</v>
      </c>
    </row>
    <row r="124" spans="1:13">
      <c r="A124">
        <v>227</v>
      </c>
      <c r="C124" t="s">
        <v>264</v>
      </c>
      <c r="D124">
        <v>2000</v>
      </c>
      <c r="E124" t="s">
        <v>6</v>
      </c>
      <c r="F124" s="11"/>
      <c r="H124">
        <v>0</v>
      </c>
      <c r="I124">
        <v>0</v>
      </c>
      <c r="J124">
        <v>10</v>
      </c>
      <c r="K124">
        <v>0</v>
      </c>
      <c r="L124">
        <f t="shared" si="6"/>
        <v>10</v>
      </c>
      <c r="M124">
        <f t="shared" si="7"/>
        <v>10</v>
      </c>
    </row>
    <row r="125" spans="1:13">
      <c r="A125">
        <v>228</v>
      </c>
      <c r="C125" s="9" t="s">
        <v>242</v>
      </c>
      <c r="D125">
        <v>2000</v>
      </c>
      <c r="E125" t="s">
        <v>124</v>
      </c>
      <c r="F125" s="11"/>
      <c r="G125">
        <v>10</v>
      </c>
      <c r="H125">
        <v>0</v>
      </c>
      <c r="I125">
        <v>0</v>
      </c>
      <c r="J125">
        <v>0</v>
      </c>
      <c r="L125">
        <f t="shared" ref="L125:L141" si="8">SUM(F125:K125)</f>
        <v>10</v>
      </c>
      <c r="M125">
        <f t="shared" ref="M125:M141" si="9">SUM(LARGE(F125:K125,1),LARGE(F125:K125,2),LARGE(F125:K125,3), LARGE(F125:K125,4))</f>
        <v>10</v>
      </c>
    </row>
    <row r="126" spans="1:13">
      <c r="A126">
        <v>229</v>
      </c>
      <c r="C126" t="s">
        <v>270</v>
      </c>
      <c r="D126">
        <v>2000</v>
      </c>
      <c r="E126" t="s">
        <v>34</v>
      </c>
      <c r="F126" s="11"/>
      <c r="H126">
        <v>0</v>
      </c>
      <c r="I126">
        <v>0</v>
      </c>
      <c r="J126">
        <v>0</v>
      </c>
      <c r="K126">
        <v>10</v>
      </c>
      <c r="L126">
        <f t="shared" si="8"/>
        <v>10</v>
      </c>
      <c r="M126">
        <f t="shared" si="9"/>
        <v>10</v>
      </c>
    </row>
    <row r="127" spans="1:13">
      <c r="A127">
        <v>230</v>
      </c>
      <c r="B127">
        <v>67</v>
      </c>
      <c r="C127" s="2" t="s">
        <v>214</v>
      </c>
      <c r="D127">
        <v>2000</v>
      </c>
      <c r="E127" t="s">
        <v>11</v>
      </c>
      <c r="F127" s="12">
        <v>9</v>
      </c>
      <c r="H127">
        <v>0</v>
      </c>
      <c r="I127">
        <v>0</v>
      </c>
      <c r="J127">
        <v>0</v>
      </c>
      <c r="L127">
        <f t="shared" si="8"/>
        <v>9</v>
      </c>
      <c r="M127">
        <f t="shared" si="9"/>
        <v>9</v>
      </c>
    </row>
    <row r="128" spans="1:13">
      <c r="A128">
        <v>231</v>
      </c>
      <c r="B128">
        <v>68</v>
      </c>
      <c r="C128" s="2" t="s">
        <v>215</v>
      </c>
      <c r="D128">
        <v>2000</v>
      </c>
      <c r="E128" t="s">
        <v>6</v>
      </c>
      <c r="F128" s="12">
        <v>8</v>
      </c>
      <c r="H128">
        <v>0</v>
      </c>
      <c r="I128">
        <v>0</v>
      </c>
      <c r="J128">
        <v>0</v>
      </c>
      <c r="L128">
        <f t="shared" si="8"/>
        <v>8</v>
      </c>
      <c r="M128">
        <f t="shared" si="9"/>
        <v>8</v>
      </c>
    </row>
    <row r="129" spans="1:13">
      <c r="A129">
        <v>232</v>
      </c>
      <c r="C129" s="10" t="s">
        <v>89</v>
      </c>
      <c r="D129">
        <v>2000</v>
      </c>
      <c r="E129" t="s">
        <v>124</v>
      </c>
      <c r="F129" s="11"/>
      <c r="G129">
        <v>8</v>
      </c>
      <c r="H129">
        <v>0</v>
      </c>
      <c r="I129">
        <v>0</v>
      </c>
      <c r="J129">
        <v>0</v>
      </c>
      <c r="L129">
        <f t="shared" si="8"/>
        <v>8</v>
      </c>
      <c r="M129">
        <f t="shared" si="9"/>
        <v>8</v>
      </c>
    </row>
    <row r="130" spans="1:13">
      <c r="A130">
        <v>233</v>
      </c>
      <c r="B130">
        <v>70</v>
      </c>
      <c r="C130" s="2" t="s">
        <v>216</v>
      </c>
      <c r="D130">
        <v>2000</v>
      </c>
      <c r="E130" t="s">
        <v>11</v>
      </c>
      <c r="F130" s="12">
        <v>7</v>
      </c>
      <c r="G130">
        <v>0</v>
      </c>
      <c r="H130">
        <v>0</v>
      </c>
      <c r="I130">
        <v>0</v>
      </c>
      <c r="L130">
        <f t="shared" si="8"/>
        <v>7</v>
      </c>
      <c r="M130">
        <f t="shared" si="9"/>
        <v>7</v>
      </c>
    </row>
    <row r="131" spans="1:13">
      <c r="A131">
        <v>234</v>
      </c>
      <c r="C131" t="s">
        <v>265</v>
      </c>
      <c r="D131">
        <v>2000</v>
      </c>
      <c r="E131" t="s">
        <v>11</v>
      </c>
      <c r="F131" s="11"/>
      <c r="H131">
        <v>0</v>
      </c>
      <c r="I131">
        <v>0</v>
      </c>
      <c r="J131">
        <v>7</v>
      </c>
      <c r="K131">
        <v>0</v>
      </c>
      <c r="L131">
        <f t="shared" si="8"/>
        <v>7</v>
      </c>
      <c r="M131">
        <f t="shared" si="9"/>
        <v>7</v>
      </c>
    </row>
    <row r="132" spans="1:13">
      <c r="A132">
        <v>235</v>
      </c>
      <c r="C132" s="10" t="s">
        <v>244</v>
      </c>
      <c r="D132">
        <v>2000</v>
      </c>
      <c r="E132" t="s">
        <v>124</v>
      </c>
      <c r="F132" s="11"/>
      <c r="G132">
        <v>7</v>
      </c>
      <c r="H132">
        <v>0</v>
      </c>
      <c r="I132">
        <v>0</v>
      </c>
      <c r="J132">
        <v>0</v>
      </c>
      <c r="L132">
        <f t="shared" si="8"/>
        <v>7</v>
      </c>
      <c r="M132">
        <f t="shared" si="9"/>
        <v>7</v>
      </c>
    </row>
    <row r="133" spans="1:13">
      <c r="A133">
        <v>236</v>
      </c>
      <c r="B133">
        <v>73</v>
      </c>
      <c r="C133" s="2" t="s">
        <v>220</v>
      </c>
      <c r="D133">
        <v>2000</v>
      </c>
      <c r="E133" t="s">
        <v>11</v>
      </c>
      <c r="F133" s="12">
        <v>3</v>
      </c>
      <c r="H133">
        <v>0</v>
      </c>
      <c r="I133">
        <v>0</v>
      </c>
      <c r="J133">
        <v>3</v>
      </c>
      <c r="L133">
        <f t="shared" si="8"/>
        <v>6</v>
      </c>
      <c r="M133">
        <f t="shared" si="9"/>
        <v>6</v>
      </c>
    </row>
    <row r="134" spans="1:13">
      <c r="A134">
        <v>237</v>
      </c>
      <c r="C134" s="2" t="s">
        <v>223</v>
      </c>
      <c r="D134">
        <v>2000</v>
      </c>
      <c r="E134" t="s">
        <v>11</v>
      </c>
      <c r="F134" s="12">
        <v>3</v>
      </c>
      <c r="H134">
        <v>0</v>
      </c>
      <c r="I134">
        <v>0</v>
      </c>
      <c r="J134">
        <v>3</v>
      </c>
      <c r="L134">
        <f t="shared" si="8"/>
        <v>6</v>
      </c>
      <c r="M134">
        <f t="shared" si="9"/>
        <v>6</v>
      </c>
    </row>
    <row r="135" spans="1:13">
      <c r="A135">
        <v>238</v>
      </c>
      <c r="B135">
        <v>75</v>
      </c>
      <c r="C135" s="2" t="s">
        <v>219</v>
      </c>
      <c r="D135">
        <v>2000</v>
      </c>
      <c r="E135" t="s">
        <v>11</v>
      </c>
      <c r="F135" s="12">
        <v>4</v>
      </c>
      <c r="G135">
        <v>0</v>
      </c>
      <c r="H135">
        <v>0</v>
      </c>
      <c r="I135">
        <v>0</v>
      </c>
      <c r="J135">
        <v>0</v>
      </c>
      <c r="L135">
        <f t="shared" si="8"/>
        <v>4</v>
      </c>
      <c r="M135">
        <f t="shared" si="9"/>
        <v>4</v>
      </c>
    </row>
    <row r="136" spans="1:13">
      <c r="A136">
        <v>239</v>
      </c>
      <c r="C136" s="2" t="s">
        <v>255</v>
      </c>
      <c r="D136">
        <v>2000</v>
      </c>
      <c r="E136" t="s">
        <v>11</v>
      </c>
      <c r="F136" s="12">
        <v>3</v>
      </c>
      <c r="H136">
        <v>0</v>
      </c>
      <c r="I136">
        <v>0</v>
      </c>
      <c r="J136">
        <v>0</v>
      </c>
      <c r="L136">
        <f t="shared" si="8"/>
        <v>3</v>
      </c>
      <c r="M136">
        <f t="shared" si="9"/>
        <v>3</v>
      </c>
    </row>
    <row r="137" spans="1:13">
      <c r="A137">
        <v>240</v>
      </c>
      <c r="C137" s="2" t="s">
        <v>222</v>
      </c>
      <c r="D137">
        <v>2000</v>
      </c>
      <c r="E137" t="s">
        <v>11</v>
      </c>
      <c r="F137" s="12">
        <v>3</v>
      </c>
      <c r="H137">
        <v>0</v>
      </c>
      <c r="I137">
        <v>0</v>
      </c>
      <c r="J137">
        <v>0</v>
      </c>
      <c r="L137">
        <f t="shared" si="8"/>
        <v>3</v>
      </c>
      <c r="M137">
        <f t="shared" si="9"/>
        <v>3</v>
      </c>
    </row>
    <row r="138" spans="1:13">
      <c r="A138">
        <v>241</v>
      </c>
      <c r="C138" s="2" t="s">
        <v>224</v>
      </c>
      <c r="D138">
        <v>2000</v>
      </c>
      <c r="E138" t="s">
        <v>11</v>
      </c>
      <c r="F138" s="12">
        <v>3</v>
      </c>
      <c r="H138">
        <v>0</v>
      </c>
      <c r="I138">
        <v>0</v>
      </c>
      <c r="J138">
        <v>0</v>
      </c>
      <c r="L138">
        <f t="shared" si="8"/>
        <v>3</v>
      </c>
      <c r="M138">
        <f t="shared" si="9"/>
        <v>3</v>
      </c>
    </row>
    <row r="139" spans="1:13">
      <c r="A139">
        <v>242</v>
      </c>
      <c r="C139" s="2" t="s">
        <v>226</v>
      </c>
      <c r="D139">
        <v>2000</v>
      </c>
      <c r="E139" t="s">
        <v>11</v>
      </c>
      <c r="F139" s="12">
        <v>3</v>
      </c>
      <c r="H139">
        <v>0</v>
      </c>
      <c r="I139">
        <v>0</v>
      </c>
      <c r="J139">
        <v>0</v>
      </c>
      <c r="L139">
        <f t="shared" si="8"/>
        <v>3</v>
      </c>
      <c r="M139">
        <f t="shared" si="9"/>
        <v>3</v>
      </c>
    </row>
    <row r="140" spans="1:13">
      <c r="A140">
        <v>243</v>
      </c>
      <c r="C140" s="2" t="s">
        <v>225</v>
      </c>
      <c r="D140">
        <v>2000</v>
      </c>
      <c r="E140" s="7" t="s">
        <v>145</v>
      </c>
      <c r="F140" s="12">
        <v>3</v>
      </c>
      <c r="H140">
        <v>0</v>
      </c>
      <c r="I140">
        <v>0</v>
      </c>
      <c r="J140">
        <v>0</v>
      </c>
      <c r="L140">
        <f t="shared" si="8"/>
        <v>3</v>
      </c>
      <c r="M140">
        <f t="shared" si="9"/>
        <v>3</v>
      </c>
    </row>
    <row r="141" spans="1:13">
      <c r="A141">
        <v>244</v>
      </c>
      <c r="C141" s="2" t="s">
        <v>227</v>
      </c>
      <c r="D141">
        <v>2000</v>
      </c>
      <c r="E141" s="7" t="s">
        <v>145</v>
      </c>
      <c r="F141" s="12">
        <v>3</v>
      </c>
      <c r="H141">
        <v>0</v>
      </c>
      <c r="I141">
        <v>0</v>
      </c>
      <c r="J141">
        <v>0</v>
      </c>
      <c r="L141">
        <f t="shared" si="8"/>
        <v>3</v>
      </c>
      <c r="M141">
        <f t="shared" si="9"/>
        <v>3</v>
      </c>
    </row>
    <row r="143" spans="1:13">
      <c r="E143" t="s">
        <v>437</v>
      </c>
    </row>
  </sheetData>
  <sortState ref="C61:M141">
    <sortCondition descending="1" ref="M61:M141"/>
  </sortState>
  <pageMargins left="0.62992125984251968" right="0" top="0.15748031496062992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opLeftCell="A109" workbookViewId="0">
      <selection activeCell="D127" sqref="D127:M127"/>
    </sheetView>
  </sheetViews>
  <sheetFormatPr defaultRowHeight="15"/>
  <cols>
    <col min="1" max="1" width="5" customWidth="1"/>
    <col min="2" max="2" width="3.42578125" customWidth="1"/>
    <col min="3" max="3" width="21" customWidth="1"/>
    <col min="4" max="4" width="4.85546875" customWidth="1"/>
    <col min="5" max="5" width="18.5703125" customWidth="1"/>
    <col min="6" max="6" width="3.7109375" customWidth="1"/>
    <col min="7" max="7" width="3.5703125" customWidth="1"/>
    <col min="8" max="8" width="4.140625" customWidth="1"/>
    <col min="9" max="9" width="4.28515625" customWidth="1"/>
    <col min="10" max="10" width="4" customWidth="1"/>
    <col min="11" max="11" width="4.140625" customWidth="1"/>
    <col min="12" max="12" width="6" customWidth="1"/>
    <col min="13" max="13" width="5.42578125" customWidth="1"/>
  </cols>
  <sheetData>
    <row r="1" spans="1:13">
      <c r="C1" s="1" t="s">
        <v>439</v>
      </c>
    </row>
    <row r="3" spans="1:13">
      <c r="C3" s="1" t="s">
        <v>271</v>
      </c>
    </row>
    <row r="5" spans="1:13">
      <c r="A5" s="1" t="s">
        <v>135</v>
      </c>
      <c r="B5" s="1" t="s">
        <v>136</v>
      </c>
      <c r="C5" s="1" t="s">
        <v>0</v>
      </c>
      <c r="D5" s="1" t="s">
        <v>1</v>
      </c>
      <c r="E5" s="1" t="s">
        <v>2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46</v>
      </c>
      <c r="M5" s="1" t="s">
        <v>47</v>
      </c>
    </row>
    <row r="7" spans="1:13">
      <c r="A7">
        <v>245</v>
      </c>
      <c r="B7" s="1">
        <v>1</v>
      </c>
      <c r="C7" s="24" t="s">
        <v>274</v>
      </c>
      <c r="D7" s="1">
        <v>2001</v>
      </c>
      <c r="E7" s="24" t="s">
        <v>275</v>
      </c>
      <c r="F7" s="24">
        <v>45</v>
      </c>
      <c r="G7" s="24">
        <v>50</v>
      </c>
      <c r="H7" s="29">
        <v>45</v>
      </c>
      <c r="I7" s="1">
        <v>50</v>
      </c>
      <c r="J7" s="1">
        <v>45</v>
      </c>
      <c r="K7" s="1">
        <v>45</v>
      </c>
      <c r="L7" s="1">
        <f t="shared" ref="L7:L38" si="0">SUM(F7:K7)</f>
        <v>280</v>
      </c>
      <c r="M7" s="1">
        <f t="shared" ref="M7:M38" si="1">SUM(LARGE(F7:K7,1),LARGE(F7:K7,2),LARGE(F7:K7,3), LARGE(F7:K7,4))</f>
        <v>190</v>
      </c>
    </row>
    <row r="8" spans="1:13">
      <c r="A8">
        <v>246</v>
      </c>
      <c r="B8" s="1">
        <v>2</v>
      </c>
      <c r="C8" s="1" t="s">
        <v>291</v>
      </c>
      <c r="D8" s="1">
        <v>2001</v>
      </c>
      <c r="E8" s="1" t="s">
        <v>6</v>
      </c>
      <c r="F8" s="1">
        <v>40</v>
      </c>
      <c r="G8" s="1">
        <v>45</v>
      </c>
      <c r="H8" s="33">
        <v>0</v>
      </c>
      <c r="I8" s="33">
        <v>40</v>
      </c>
      <c r="J8" s="1">
        <v>0</v>
      </c>
      <c r="K8" s="1">
        <v>40</v>
      </c>
      <c r="L8" s="1">
        <f t="shared" si="0"/>
        <v>165</v>
      </c>
      <c r="M8" s="1">
        <f t="shared" si="1"/>
        <v>165</v>
      </c>
    </row>
    <row r="9" spans="1:13">
      <c r="A9">
        <v>247</v>
      </c>
      <c r="B9" s="1">
        <v>3</v>
      </c>
      <c r="C9" s="24" t="s">
        <v>272</v>
      </c>
      <c r="D9" s="1">
        <v>2001</v>
      </c>
      <c r="E9" s="25" t="s">
        <v>273</v>
      </c>
      <c r="F9" s="24">
        <v>50</v>
      </c>
      <c r="G9" s="1"/>
      <c r="H9" s="29">
        <v>50</v>
      </c>
      <c r="I9" s="1">
        <v>0</v>
      </c>
      <c r="J9" s="1">
        <v>50</v>
      </c>
      <c r="K9" s="1">
        <v>0</v>
      </c>
      <c r="L9" s="1">
        <f t="shared" si="0"/>
        <v>150</v>
      </c>
      <c r="M9" s="1">
        <f t="shared" si="1"/>
        <v>150</v>
      </c>
    </row>
    <row r="10" spans="1:13">
      <c r="A10">
        <v>248</v>
      </c>
      <c r="B10" s="1">
        <v>4</v>
      </c>
      <c r="C10" s="25" t="s">
        <v>279</v>
      </c>
      <c r="D10" s="1">
        <v>2001</v>
      </c>
      <c r="E10" s="24" t="s">
        <v>275</v>
      </c>
      <c r="F10" s="1"/>
      <c r="G10" s="1">
        <v>38</v>
      </c>
      <c r="H10" s="29">
        <v>36</v>
      </c>
      <c r="I10" s="1">
        <v>32</v>
      </c>
      <c r="J10" s="1">
        <v>18</v>
      </c>
      <c r="K10" s="1">
        <v>34</v>
      </c>
      <c r="L10" s="1">
        <f t="shared" si="0"/>
        <v>158</v>
      </c>
      <c r="M10" s="1">
        <f t="shared" si="1"/>
        <v>140</v>
      </c>
    </row>
    <row r="11" spans="1:13">
      <c r="A11">
        <v>249</v>
      </c>
      <c r="B11" s="1">
        <v>5</v>
      </c>
      <c r="C11" s="1" t="s">
        <v>290</v>
      </c>
      <c r="D11" s="1">
        <v>2001</v>
      </c>
      <c r="E11" s="1" t="s">
        <v>6</v>
      </c>
      <c r="F11" s="1"/>
      <c r="G11" s="1">
        <v>40</v>
      </c>
      <c r="H11" s="33">
        <v>0</v>
      </c>
      <c r="I11" s="33">
        <v>42</v>
      </c>
      <c r="J11" s="1">
        <v>40</v>
      </c>
      <c r="K11" s="1">
        <v>0</v>
      </c>
      <c r="L11" s="1">
        <f t="shared" si="0"/>
        <v>122</v>
      </c>
      <c r="M11" s="1">
        <f t="shared" si="1"/>
        <v>122</v>
      </c>
    </row>
    <row r="12" spans="1:13">
      <c r="A12">
        <v>250</v>
      </c>
      <c r="B12" s="1">
        <v>6</v>
      </c>
      <c r="C12" s="24" t="s">
        <v>276</v>
      </c>
      <c r="D12" s="1">
        <v>2001</v>
      </c>
      <c r="E12" s="24" t="s">
        <v>4</v>
      </c>
      <c r="F12" s="1"/>
      <c r="G12" s="1"/>
      <c r="H12" s="29">
        <v>42</v>
      </c>
      <c r="I12" s="1">
        <v>45</v>
      </c>
      <c r="J12" s="1">
        <v>30</v>
      </c>
      <c r="K12" s="1">
        <v>0</v>
      </c>
      <c r="L12" s="1">
        <f t="shared" si="0"/>
        <v>117</v>
      </c>
      <c r="M12" s="1">
        <f t="shared" si="1"/>
        <v>117</v>
      </c>
    </row>
    <row r="13" spans="1:13">
      <c r="A13">
        <v>251</v>
      </c>
      <c r="B13">
        <v>7</v>
      </c>
      <c r="C13" t="s">
        <v>309</v>
      </c>
      <c r="D13">
        <v>2001</v>
      </c>
      <c r="E13" t="s">
        <v>4</v>
      </c>
      <c r="F13">
        <v>38</v>
      </c>
      <c r="G13">
        <v>42</v>
      </c>
      <c r="H13">
        <v>0</v>
      </c>
      <c r="I13" s="13">
        <v>0</v>
      </c>
      <c r="J13">
        <v>32</v>
      </c>
      <c r="K13">
        <v>0</v>
      </c>
      <c r="L13">
        <f t="shared" si="0"/>
        <v>112</v>
      </c>
      <c r="M13">
        <f t="shared" si="1"/>
        <v>112</v>
      </c>
    </row>
    <row r="14" spans="1:13">
      <c r="A14">
        <v>252</v>
      </c>
      <c r="B14">
        <v>8</v>
      </c>
      <c r="C14" s="7" t="s">
        <v>285</v>
      </c>
      <c r="D14">
        <v>2001</v>
      </c>
      <c r="E14" s="2" t="s">
        <v>275</v>
      </c>
      <c r="G14">
        <v>36</v>
      </c>
      <c r="H14" s="12">
        <v>24</v>
      </c>
      <c r="I14">
        <v>24</v>
      </c>
      <c r="J14">
        <v>8</v>
      </c>
      <c r="K14">
        <v>24</v>
      </c>
      <c r="L14">
        <f t="shared" si="0"/>
        <v>116</v>
      </c>
      <c r="M14">
        <f t="shared" si="1"/>
        <v>108</v>
      </c>
    </row>
    <row r="15" spans="1:13">
      <c r="A15">
        <v>253</v>
      </c>
      <c r="C15" s="2" t="s">
        <v>280</v>
      </c>
      <c r="D15">
        <v>2001</v>
      </c>
      <c r="E15" t="s">
        <v>124</v>
      </c>
      <c r="F15">
        <v>36</v>
      </c>
      <c r="H15" s="12">
        <v>34</v>
      </c>
      <c r="I15">
        <v>0</v>
      </c>
      <c r="J15">
        <v>0</v>
      </c>
      <c r="K15">
        <v>38</v>
      </c>
      <c r="L15">
        <f t="shared" si="0"/>
        <v>108</v>
      </c>
      <c r="M15">
        <f t="shared" si="1"/>
        <v>108</v>
      </c>
    </row>
    <row r="16" spans="1:13">
      <c r="A16">
        <v>254</v>
      </c>
      <c r="B16">
        <v>10</v>
      </c>
      <c r="C16" t="s">
        <v>306</v>
      </c>
      <c r="D16">
        <v>2001</v>
      </c>
      <c r="E16" t="s">
        <v>4</v>
      </c>
      <c r="H16">
        <v>0</v>
      </c>
      <c r="I16" s="13">
        <v>0</v>
      </c>
      <c r="J16">
        <v>42</v>
      </c>
      <c r="K16">
        <v>50</v>
      </c>
      <c r="L16">
        <f t="shared" si="0"/>
        <v>92</v>
      </c>
      <c r="M16">
        <f t="shared" si="1"/>
        <v>92</v>
      </c>
    </row>
    <row r="17" spans="1:13">
      <c r="A17">
        <v>255</v>
      </c>
      <c r="B17">
        <v>11</v>
      </c>
      <c r="C17" s="2" t="s">
        <v>284</v>
      </c>
      <c r="D17">
        <v>2001</v>
      </c>
      <c r="E17" s="2" t="s">
        <v>4</v>
      </c>
      <c r="H17" s="12">
        <v>26</v>
      </c>
      <c r="I17">
        <v>34</v>
      </c>
      <c r="J17">
        <v>0</v>
      </c>
      <c r="K17">
        <v>30</v>
      </c>
      <c r="L17">
        <f t="shared" si="0"/>
        <v>90</v>
      </c>
      <c r="M17">
        <f t="shared" si="1"/>
        <v>90</v>
      </c>
    </row>
    <row r="18" spans="1:13">
      <c r="A18">
        <v>256</v>
      </c>
      <c r="B18">
        <v>12</v>
      </c>
      <c r="C18" t="s">
        <v>312</v>
      </c>
      <c r="D18">
        <v>2001</v>
      </c>
      <c r="E18" t="s">
        <v>11</v>
      </c>
      <c r="F18">
        <v>34</v>
      </c>
      <c r="H18">
        <v>0</v>
      </c>
      <c r="I18">
        <v>0</v>
      </c>
      <c r="J18">
        <v>19</v>
      </c>
      <c r="K18">
        <v>36</v>
      </c>
      <c r="L18">
        <f t="shared" si="0"/>
        <v>89</v>
      </c>
      <c r="M18">
        <f t="shared" si="1"/>
        <v>89</v>
      </c>
    </row>
    <row r="19" spans="1:13">
      <c r="A19">
        <v>257</v>
      </c>
      <c r="B19">
        <v>13</v>
      </c>
      <c r="C19" t="s">
        <v>293</v>
      </c>
      <c r="D19">
        <v>2001</v>
      </c>
      <c r="E19" t="s">
        <v>6</v>
      </c>
      <c r="H19">
        <v>0</v>
      </c>
      <c r="I19" s="13">
        <v>30</v>
      </c>
      <c r="J19">
        <v>24</v>
      </c>
      <c r="K19">
        <v>32</v>
      </c>
      <c r="L19">
        <f t="shared" si="0"/>
        <v>86</v>
      </c>
      <c r="M19">
        <f t="shared" si="1"/>
        <v>86</v>
      </c>
    </row>
    <row r="20" spans="1:13">
      <c r="A20">
        <v>258</v>
      </c>
      <c r="B20">
        <v>14</v>
      </c>
      <c r="C20" t="s">
        <v>296</v>
      </c>
      <c r="D20">
        <v>2001</v>
      </c>
      <c r="E20" t="s">
        <v>6</v>
      </c>
      <c r="F20">
        <v>22</v>
      </c>
      <c r="H20">
        <v>0</v>
      </c>
      <c r="I20" s="13">
        <v>20</v>
      </c>
      <c r="J20">
        <v>11</v>
      </c>
      <c r="K20">
        <v>26</v>
      </c>
      <c r="L20">
        <f t="shared" si="0"/>
        <v>79</v>
      </c>
      <c r="M20">
        <f t="shared" si="1"/>
        <v>79</v>
      </c>
    </row>
    <row r="21" spans="1:13">
      <c r="A21">
        <v>259</v>
      </c>
      <c r="B21">
        <v>15</v>
      </c>
      <c r="C21" s="2" t="s">
        <v>277</v>
      </c>
      <c r="D21">
        <v>2001</v>
      </c>
      <c r="E21" s="7" t="s">
        <v>273</v>
      </c>
      <c r="H21" s="12">
        <v>40</v>
      </c>
      <c r="I21">
        <v>0</v>
      </c>
      <c r="J21">
        <v>38</v>
      </c>
      <c r="K21">
        <v>0</v>
      </c>
      <c r="L21">
        <f t="shared" si="0"/>
        <v>78</v>
      </c>
      <c r="M21">
        <f t="shared" si="1"/>
        <v>78</v>
      </c>
    </row>
    <row r="22" spans="1:13">
      <c r="A22">
        <v>260</v>
      </c>
      <c r="B22">
        <v>16</v>
      </c>
      <c r="C22" t="s">
        <v>308</v>
      </c>
      <c r="D22">
        <v>2001</v>
      </c>
      <c r="E22" t="s">
        <v>11</v>
      </c>
      <c r="H22">
        <v>0</v>
      </c>
      <c r="I22" s="13">
        <v>0</v>
      </c>
      <c r="J22">
        <v>34</v>
      </c>
      <c r="K22">
        <v>42</v>
      </c>
      <c r="L22">
        <f t="shared" si="0"/>
        <v>76</v>
      </c>
      <c r="M22">
        <f t="shared" si="1"/>
        <v>76</v>
      </c>
    </row>
    <row r="23" spans="1:13">
      <c r="A23">
        <v>261</v>
      </c>
      <c r="B23">
        <v>17</v>
      </c>
      <c r="C23" s="2" t="s">
        <v>281</v>
      </c>
      <c r="D23">
        <v>2001</v>
      </c>
      <c r="E23" s="2" t="s">
        <v>275</v>
      </c>
      <c r="H23" s="12">
        <v>32</v>
      </c>
      <c r="I23">
        <v>28</v>
      </c>
      <c r="J23">
        <v>15</v>
      </c>
      <c r="K23">
        <v>0</v>
      </c>
      <c r="L23">
        <f t="shared" si="0"/>
        <v>75</v>
      </c>
      <c r="M23">
        <f t="shared" si="1"/>
        <v>75</v>
      </c>
    </row>
    <row r="24" spans="1:13">
      <c r="A24">
        <v>262</v>
      </c>
      <c r="B24">
        <v>18</v>
      </c>
      <c r="C24" s="2" t="s">
        <v>278</v>
      </c>
      <c r="D24">
        <v>2001</v>
      </c>
      <c r="E24" s="2" t="s">
        <v>4</v>
      </c>
      <c r="H24" s="12">
        <v>38</v>
      </c>
      <c r="I24">
        <v>36</v>
      </c>
      <c r="J24">
        <v>0</v>
      </c>
      <c r="K24">
        <v>0</v>
      </c>
      <c r="L24">
        <f t="shared" si="0"/>
        <v>74</v>
      </c>
      <c r="M24">
        <f t="shared" si="1"/>
        <v>74</v>
      </c>
    </row>
    <row r="25" spans="1:13">
      <c r="A25">
        <v>263</v>
      </c>
      <c r="B25">
        <v>19</v>
      </c>
      <c r="C25" s="2" t="s">
        <v>286</v>
      </c>
      <c r="D25">
        <v>2001</v>
      </c>
      <c r="E25" t="s">
        <v>124</v>
      </c>
      <c r="F25">
        <v>32</v>
      </c>
      <c r="H25" s="12">
        <v>22</v>
      </c>
      <c r="I25">
        <v>0</v>
      </c>
      <c r="J25">
        <v>0</v>
      </c>
      <c r="K25">
        <v>0</v>
      </c>
      <c r="L25">
        <f t="shared" si="0"/>
        <v>54</v>
      </c>
      <c r="M25">
        <f t="shared" si="1"/>
        <v>54</v>
      </c>
    </row>
    <row r="26" spans="1:13">
      <c r="A26">
        <v>264</v>
      </c>
      <c r="B26">
        <v>20</v>
      </c>
      <c r="C26" t="s">
        <v>302</v>
      </c>
      <c r="D26">
        <v>2001</v>
      </c>
      <c r="E26" t="s">
        <v>6</v>
      </c>
      <c r="F26">
        <v>26</v>
      </c>
      <c r="H26">
        <v>0</v>
      </c>
      <c r="I26" s="13">
        <v>14</v>
      </c>
      <c r="J26">
        <v>10</v>
      </c>
      <c r="K26">
        <v>0</v>
      </c>
      <c r="L26">
        <f t="shared" si="0"/>
        <v>50</v>
      </c>
      <c r="M26">
        <f t="shared" si="1"/>
        <v>50</v>
      </c>
    </row>
    <row r="27" spans="1:13">
      <c r="A27">
        <v>265</v>
      </c>
      <c r="B27">
        <v>21</v>
      </c>
      <c r="C27" t="s">
        <v>299</v>
      </c>
      <c r="D27">
        <v>2001</v>
      </c>
      <c r="E27" t="s">
        <v>6</v>
      </c>
      <c r="H27">
        <v>0</v>
      </c>
      <c r="I27" s="13">
        <v>17</v>
      </c>
      <c r="J27">
        <v>0</v>
      </c>
      <c r="K27">
        <v>28</v>
      </c>
      <c r="L27">
        <f t="shared" si="0"/>
        <v>45</v>
      </c>
      <c r="M27">
        <f t="shared" si="1"/>
        <v>45</v>
      </c>
    </row>
    <row r="28" spans="1:13">
      <c r="A28">
        <v>266</v>
      </c>
      <c r="B28">
        <v>22</v>
      </c>
      <c r="C28" t="s">
        <v>297</v>
      </c>
      <c r="D28">
        <v>2001</v>
      </c>
      <c r="E28" t="s">
        <v>6</v>
      </c>
      <c r="H28">
        <v>0</v>
      </c>
      <c r="I28" s="13">
        <v>19</v>
      </c>
      <c r="J28">
        <v>6</v>
      </c>
      <c r="K28">
        <v>18</v>
      </c>
      <c r="L28">
        <f t="shared" si="0"/>
        <v>43</v>
      </c>
      <c r="M28">
        <f t="shared" si="1"/>
        <v>43</v>
      </c>
    </row>
    <row r="29" spans="1:13">
      <c r="A29">
        <v>267</v>
      </c>
      <c r="B29">
        <v>23</v>
      </c>
      <c r="C29" s="18" t="s">
        <v>422</v>
      </c>
      <c r="D29">
        <v>2001</v>
      </c>
      <c r="E29" s="19" t="s">
        <v>409</v>
      </c>
      <c r="F29" s="12">
        <v>42</v>
      </c>
      <c r="G29">
        <v>0</v>
      </c>
      <c r="H29">
        <v>0</v>
      </c>
      <c r="I29">
        <v>0</v>
      </c>
      <c r="L29">
        <f t="shared" si="0"/>
        <v>42</v>
      </c>
      <c r="M29">
        <f t="shared" si="1"/>
        <v>42</v>
      </c>
    </row>
    <row r="30" spans="1:13">
      <c r="A30">
        <v>268</v>
      </c>
      <c r="B30">
        <v>24</v>
      </c>
      <c r="C30" t="s">
        <v>292</v>
      </c>
      <c r="D30">
        <v>2001</v>
      </c>
      <c r="E30" t="s">
        <v>6</v>
      </c>
      <c r="H30" s="13">
        <v>0</v>
      </c>
      <c r="I30" s="13">
        <v>38</v>
      </c>
      <c r="J30">
        <v>0</v>
      </c>
      <c r="K30">
        <v>0</v>
      </c>
      <c r="L30">
        <f t="shared" si="0"/>
        <v>38</v>
      </c>
      <c r="M30">
        <f t="shared" si="1"/>
        <v>38</v>
      </c>
    </row>
    <row r="31" spans="1:13">
      <c r="A31">
        <v>269</v>
      </c>
      <c r="C31" t="s">
        <v>294</v>
      </c>
      <c r="D31">
        <v>2001</v>
      </c>
      <c r="E31" t="s">
        <v>6</v>
      </c>
      <c r="H31">
        <v>0</v>
      </c>
      <c r="I31" s="13">
        <v>26</v>
      </c>
      <c r="J31">
        <v>12</v>
      </c>
      <c r="K31">
        <v>0</v>
      </c>
      <c r="L31">
        <f t="shared" si="0"/>
        <v>38</v>
      </c>
      <c r="M31">
        <f t="shared" si="1"/>
        <v>38</v>
      </c>
    </row>
    <row r="32" spans="1:13">
      <c r="A32">
        <v>270</v>
      </c>
      <c r="B32">
        <v>26</v>
      </c>
      <c r="C32" t="s">
        <v>307</v>
      </c>
      <c r="D32">
        <v>2001</v>
      </c>
      <c r="E32" t="s">
        <v>6</v>
      </c>
      <c r="H32">
        <v>0</v>
      </c>
      <c r="I32" s="13">
        <v>0</v>
      </c>
      <c r="J32">
        <v>36</v>
      </c>
      <c r="K32">
        <v>0</v>
      </c>
      <c r="L32">
        <f t="shared" si="0"/>
        <v>36</v>
      </c>
      <c r="M32">
        <f t="shared" si="1"/>
        <v>36</v>
      </c>
    </row>
    <row r="33" spans="1:13">
      <c r="A33">
        <v>271</v>
      </c>
      <c r="B33">
        <v>27</v>
      </c>
      <c r="C33" t="s">
        <v>303</v>
      </c>
      <c r="D33">
        <v>2001</v>
      </c>
      <c r="E33" t="s">
        <v>6</v>
      </c>
      <c r="H33">
        <v>0</v>
      </c>
      <c r="I33" s="13">
        <v>13</v>
      </c>
      <c r="J33">
        <v>0</v>
      </c>
      <c r="K33">
        <v>19</v>
      </c>
      <c r="L33">
        <f t="shared" si="0"/>
        <v>32</v>
      </c>
      <c r="M33">
        <f t="shared" si="1"/>
        <v>32</v>
      </c>
    </row>
    <row r="34" spans="1:13">
      <c r="A34">
        <v>272</v>
      </c>
      <c r="B34">
        <v>28</v>
      </c>
      <c r="C34" s="2" t="s">
        <v>282</v>
      </c>
      <c r="D34">
        <v>2001</v>
      </c>
      <c r="E34" t="s">
        <v>124</v>
      </c>
      <c r="H34" s="12">
        <v>30</v>
      </c>
      <c r="I34">
        <v>0</v>
      </c>
      <c r="J34">
        <v>0</v>
      </c>
      <c r="K34">
        <v>0</v>
      </c>
      <c r="L34">
        <f t="shared" si="0"/>
        <v>30</v>
      </c>
      <c r="M34">
        <f t="shared" si="1"/>
        <v>30</v>
      </c>
    </row>
    <row r="35" spans="1:13">
      <c r="A35">
        <v>273</v>
      </c>
      <c r="C35" s="19" t="s">
        <v>424</v>
      </c>
      <c r="D35">
        <v>2001</v>
      </c>
      <c r="E35" s="18" t="s">
        <v>412</v>
      </c>
      <c r="F35" s="12">
        <v>30</v>
      </c>
      <c r="G35">
        <v>0</v>
      </c>
      <c r="H35">
        <v>0</v>
      </c>
      <c r="I35">
        <v>0</v>
      </c>
      <c r="L35">
        <f t="shared" si="0"/>
        <v>30</v>
      </c>
      <c r="M35">
        <f t="shared" si="1"/>
        <v>30</v>
      </c>
    </row>
    <row r="36" spans="1:13">
      <c r="A36">
        <v>274</v>
      </c>
      <c r="B36">
        <v>30</v>
      </c>
      <c r="C36" t="s">
        <v>295</v>
      </c>
      <c r="D36">
        <v>2001</v>
      </c>
      <c r="E36" t="s">
        <v>6</v>
      </c>
      <c r="H36">
        <v>0</v>
      </c>
      <c r="I36" s="13">
        <v>22</v>
      </c>
      <c r="J36">
        <v>7</v>
      </c>
      <c r="K36">
        <v>0</v>
      </c>
      <c r="L36">
        <f t="shared" si="0"/>
        <v>29</v>
      </c>
      <c r="M36">
        <f t="shared" si="1"/>
        <v>29</v>
      </c>
    </row>
    <row r="37" spans="1:13">
      <c r="A37">
        <v>275</v>
      </c>
      <c r="B37">
        <v>31</v>
      </c>
      <c r="C37" t="s">
        <v>14</v>
      </c>
      <c r="D37">
        <v>2001</v>
      </c>
      <c r="E37" t="s">
        <v>11</v>
      </c>
      <c r="H37">
        <v>0</v>
      </c>
      <c r="I37" s="13">
        <v>0</v>
      </c>
      <c r="J37">
        <v>28</v>
      </c>
      <c r="K37">
        <v>0</v>
      </c>
      <c r="L37">
        <f t="shared" si="0"/>
        <v>28</v>
      </c>
      <c r="M37">
        <f t="shared" si="1"/>
        <v>28</v>
      </c>
    </row>
    <row r="38" spans="1:13">
      <c r="A38">
        <v>276</v>
      </c>
      <c r="C38" s="2" t="s">
        <v>283</v>
      </c>
      <c r="D38">
        <v>2001</v>
      </c>
      <c r="E38" t="s">
        <v>124</v>
      </c>
      <c r="H38" s="12">
        <v>28</v>
      </c>
      <c r="I38">
        <v>0</v>
      </c>
      <c r="J38">
        <v>0</v>
      </c>
      <c r="K38">
        <v>0</v>
      </c>
      <c r="L38">
        <f t="shared" si="0"/>
        <v>28</v>
      </c>
      <c r="M38">
        <f t="shared" si="1"/>
        <v>28</v>
      </c>
    </row>
    <row r="39" spans="1:13">
      <c r="A39">
        <v>277</v>
      </c>
      <c r="C39" s="18" t="s">
        <v>423</v>
      </c>
      <c r="D39">
        <v>2001</v>
      </c>
      <c r="E39" s="19" t="s">
        <v>409</v>
      </c>
      <c r="F39" s="12">
        <v>28</v>
      </c>
      <c r="G39">
        <v>0</v>
      </c>
      <c r="H39">
        <v>0</v>
      </c>
      <c r="I39">
        <v>0</v>
      </c>
      <c r="L39">
        <f t="shared" ref="L39:L70" si="2">SUM(F39:K39)</f>
        <v>28</v>
      </c>
      <c r="M39">
        <f t="shared" ref="M39:M66" si="3">SUM(LARGE(F39:K39,1),LARGE(F39:K39,2),LARGE(F39:K39,3), LARGE(F39:K39,4))</f>
        <v>28</v>
      </c>
    </row>
    <row r="40" spans="1:13">
      <c r="A40">
        <v>278</v>
      </c>
      <c r="B40">
        <v>34</v>
      </c>
      <c r="C40" t="s">
        <v>310</v>
      </c>
      <c r="D40">
        <v>2001</v>
      </c>
      <c r="E40" t="s">
        <v>126</v>
      </c>
      <c r="H40">
        <v>0</v>
      </c>
      <c r="I40" s="13">
        <v>0</v>
      </c>
      <c r="J40">
        <v>26</v>
      </c>
      <c r="K40">
        <v>0</v>
      </c>
      <c r="L40">
        <f t="shared" si="2"/>
        <v>26</v>
      </c>
      <c r="M40">
        <f t="shared" si="3"/>
        <v>26</v>
      </c>
    </row>
    <row r="41" spans="1:13">
      <c r="A41">
        <v>279</v>
      </c>
      <c r="B41">
        <v>35</v>
      </c>
      <c r="C41" s="18" t="s">
        <v>425</v>
      </c>
      <c r="D41">
        <v>2001</v>
      </c>
      <c r="E41" s="18" t="s">
        <v>407</v>
      </c>
      <c r="F41" s="12">
        <v>24</v>
      </c>
      <c r="G41">
        <v>0</v>
      </c>
      <c r="H41">
        <v>0</v>
      </c>
      <c r="I41">
        <v>0</v>
      </c>
      <c r="L41">
        <f t="shared" si="2"/>
        <v>24</v>
      </c>
      <c r="M41">
        <f t="shared" si="3"/>
        <v>24</v>
      </c>
    </row>
    <row r="42" spans="1:13">
      <c r="A42">
        <v>280</v>
      </c>
      <c r="B42">
        <v>36</v>
      </c>
      <c r="C42" t="s">
        <v>283</v>
      </c>
      <c r="D42">
        <v>2001</v>
      </c>
      <c r="E42" t="s">
        <v>11</v>
      </c>
      <c r="H42">
        <v>0</v>
      </c>
      <c r="I42">
        <v>0</v>
      </c>
      <c r="J42">
        <v>22</v>
      </c>
      <c r="K42">
        <v>0</v>
      </c>
      <c r="L42">
        <f t="shared" si="2"/>
        <v>22</v>
      </c>
      <c r="M42">
        <f t="shared" si="3"/>
        <v>22</v>
      </c>
    </row>
    <row r="43" spans="1:13" ht="30">
      <c r="A43" s="28">
        <v>281</v>
      </c>
      <c r="C43" s="34" t="s">
        <v>318</v>
      </c>
      <c r="D43" s="28">
        <v>2001</v>
      </c>
      <c r="E43" s="28" t="s">
        <v>6</v>
      </c>
      <c r="F43" s="28"/>
      <c r="G43" s="28"/>
      <c r="H43" s="28">
        <v>0</v>
      </c>
      <c r="I43" s="28">
        <v>0</v>
      </c>
      <c r="J43" s="28">
        <v>0</v>
      </c>
      <c r="K43" s="28">
        <v>22</v>
      </c>
      <c r="L43" s="28">
        <f t="shared" si="2"/>
        <v>22</v>
      </c>
      <c r="M43" s="28">
        <f t="shared" si="3"/>
        <v>22</v>
      </c>
    </row>
    <row r="44" spans="1:13">
      <c r="A44">
        <v>282</v>
      </c>
      <c r="B44">
        <v>38</v>
      </c>
      <c r="C44" t="s">
        <v>311</v>
      </c>
      <c r="D44">
        <v>2001</v>
      </c>
      <c r="E44" t="s">
        <v>126</v>
      </c>
      <c r="H44">
        <v>0</v>
      </c>
      <c r="I44">
        <v>0</v>
      </c>
      <c r="J44">
        <v>20</v>
      </c>
      <c r="K44">
        <v>0</v>
      </c>
      <c r="L44">
        <f t="shared" si="2"/>
        <v>20</v>
      </c>
      <c r="M44">
        <f t="shared" si="3"/>
        <v>20</v>
      </c>
    </row>
    <row r="45" spans="1:13">
      <c r="A45">
        <v>283</v>
      </c>
      <c r="C45" t="s">
        <v>319</v>
      </c>
      <c r="D45">
        <v>2001</v>
      </c>
      <c r="E45" t="s">
        <v>6</v>
      </c>
      <c r="H45">
        <v>0</v>
      </c>
      <c r="I45">
        <v>0</v>
      </c>
      <c r="J45">
        <v>0</v>
      </c>
      <c r="K45">
        <v>20</v>
      </c>
      <c r="L45">
        <f t="shared" si="2"/>
        <v>20</v>
      </c>
      <c r="M45">
        <f t="shared" si="3"/>
        <v>20</v>
      </c>
    </row>
    <row r="46" spans="1:13">
      <c r="A46">
        <v>284</v>
      </c>
      <c r="C46" s="2" t="s">
        <v>287</v>
      </c>
      <c r="D46">
        <v>2001</v>
      </c>
      <c r="E46" t="s">
        <v>124</v>
      </c>
      <c r="H46" s="12">
        <v>20</v>
      </c>
      <c r="I46">
        <v>0</v>
      </c>
      <c r="J46">
        <v>0</v>
      </c>
      <c r="K46">
        <v>0</v>
      </c>
      <c r="L46">
        <f t="shared" si="2"/>
        <v>20</v>
      </c>
      <c r="M46">
        <f t="shared" si="3"/>
        <v>20</v>
      </c>
    </row>
    <row r="47" spans="1:13">
      <c r="A47">
        <v>285</v>
      </c>
      <c r="C47" s="18" t="s">
        <v>426</v>
      </c>
      <c r="D47">
        <v>2001</v>
      </c>
      <c r="E47" s="18" t="s">
        <v>420</v>
      </c>
      <c r="F47" s="12">
        <v>20</v>
      </c>
      <c r="G47">
        <v>0</v>
      </c>
      <c r="H47">
        <v>0</v>
      </c>
      <c r="I47">
        <v>0</v>
      </c>
      <c r="L47">
        <f t="shared" si="2"/>
        <v>20</v>
      </c>
      <c r="M47">
        <f t="shared" si="3"/>
        <v>20</v>
      </c>
    </row>
    <row r="48" spans="1:13">
      <c r="A48">
        <v>286</v>
      </c>
      <c r="B48">
        <v>42</v>
      </c>
      <c r="C48" s="2" t="s">
        <v>288</v>
      </c>
      <c r="D48">
        <v>2001</v>
      </c>
      <c r="E48" t="s">
        <v>124</v>
      </c>
      <c r="H48" s="12">
        <v>19</v>
      </c>
      <c r="I48">
        <v>0</v>
      </c>
      <c r="J48">
        <v>0</v>
      </c>
      <c r="K48">
        <v>0</v>
      </c>
      <c r="L48">
        <f t="shared" si="2"/>
        <v>19</v>
      </c>
      <c r="M48">
        <f t="shared" si="3"/>
        <v>19</v>
      </c>
    </row>
    <row r="49" spans="1:15">
      <c r="A49">
        <v>287</v>
      </c>
      <c r="C49" s="18" t="s">
        <v>427</v>
      </c>
      <c r="D49">
        <v>2001</v>
      </c>
      <c r="E49" s="18" t="s">
        <v>403</v>
      </c>
      <c r="F49" s="12">
        <v>19</v>
      </c>
      <c r="G49">
        <v>0</v>
      </c>
      <c r="H49">
        <v>0</v>
      </c>
      <c r="I49">
        <v>0</v>
      </c>
      <c r="L49">
        <f t="shared" si="2"/>
        <v>19</v>
      </c>
      <c r="M49">
        <f t="shared" si="3"/>
        <v>19</v>
      </c>
    </row>
    <row r="50" spans="1:15">
      <c r="A50">
        <v>288</v>
      </c>
      <c r="B50">
        <v>44</v>
      </c>
      <c r="C50" t="s">
        <v>298</v>
      </c>
      <c r="D50">
        <v>2001</v>
      </c>
      <c r="E50" t="s">
        <v>6</v>
      </c>
      <c r="H50">
        <v>0</v>
      </c>
      <c r="I50" s="13">
        <v>18</v>
      </c>
      <c r="J50">
        <v>0</v>
      </c>
      <c r="K50">
        <v>0</v>
      </c>
      <c r="L50">
        <f t="shared" si="2"/>
        <v>18</v>
      </c>
      <c r="M50">
        <f t="shared" si="3"/>
        <v>18</v>
      </c>
    </row>
    <row r="51" spans="1:15">
      <c r="A51">
        <v>289</v>
      </c>
      <c r="C51" s="2" t="s">
        <v>289</v>
      </c>
      <c r="D51">
        <v>2001</v>
      </c>
      <c r="E51" t="s">
        <v>124</v>
      </c>
      <c r="H51" s="12">
        <v>18</v>
      </c>
      <c r="I51">
        <v>0</v>
      </c>
      <c r="J51">
        <v>0</v>
      </c>
      <c r="K51">
        <v>0</v>
      </c>
      <c r="L51">
        <f t="shared" si="2"/>
        <v>18</v>
      </c>
      <c r="M51">
        <f t="shared" si="3"/>
        <v>18</v>
      </c>
    </row>
    <row r="52" spans="1:15">
      <c r="A52">
        <v>290</v>
      </c>
      <c r="C52" s="18" t="s">
        <v>428</v>
      </c>
      <c r="D52">
        <v>2001</v>
      </c>
      <c r="E52" s="18" t="s">
        <v>412</v>
      </c>
      <c r="F52" s="12">
        <v>18</v>
      </c>
      <c r="G52">
        <v>0</v>
      </c>
      <c r="H52">
        <v>0</v>
      </c>
      <c r="I52">
        <v>0</v>
      </c>
      <c r="L52">
        <f t="shared" si="2"/>
        <v>18</v>
      </c>
      <c r="M52">
        <f t="shared" si="3"/>
        <v>18</v>
      </c>
    </row>
    <row r="53" spans="1:15">
      <c r="A53">
        <v>291</v>
      </c>
      <c r="B53">
        <v>47</v>
      </c>
      <c r="C53" t="s">
        <v>313</v>
      </c>
      <c r="D53">
        <v>2001</v>
      </c>
      <c r="E53" t="s">
        <v>128</v>
      </c>
      <c r="H53">
        <v>0</v>
      </c>
      <c r="I53">
        <v>0</v>
      </c>
      <c r="J53">
        <v>17</v>
      </c>
      <c r="K53">
        <v>0</v>
      </c>
      <c r="L53">
        <f t="shared" si="2"/>
        <v>17</v>
      </c>
      <c r="M53">
        <f t="shared" si="3"/>
        <v>17</v>
      </c>
    </row>
    <row r="54" spans="1:15">
      <c r="A54">
        <v>292</v>
      </c>
      <c r="C54" s="18" t="s">
        <v>429</v>
      </c>
      <c r="D54">
        <v>2001</v>
      </c>
      <c r="E54" s="18" t="s">
        <v>407</v>
      </c>
      <c r="F54" s="12">
        <v>17</v>
      </c>
      <c r="G54">
        <v>0</v>
      </c>
      <c r="H54">
        <v>0</v>
      </c>
      <c r="I54">
        <v>0</v>
      </c>
      <c r="L54">
        <f t="shared" si="2"/>
        <v>17</v>
      </c>
      <c r="M54">
        <f t="shared" si="3"/>
        <v>17</v>
      </c>
    </row>
    <row r="55" spans="1:15" ht="30">
      <c r="A55" s="28">
        <v>293</v>
      </c>
      <c r="B55" s="28">
        <v>49</v>
      </c>
      <c r="C55" s="34" t="s">
        <v>300</v>
      </c>
      <c r="D55" s="28">
        <v>2001</v>
      </c>
      <c r="E55" s="28" t="s">
        <v>6</v>
      </c>
      <c r="F55" s="28"/>
      <c r="G55" s="28"/>
      <c r="H55" s="28">
        <v>0</v>
      </c>
      <c r="I55" s="35">
        <v>16</v>
      </c>
      <c r="J55" s="28">
        <v>0</v>
      </c>
      <c r="K55" s="28">
        <v>0</v>
      </c>
      <c r="L55" s="28">
        <f t="shared" si="2"/>
        <v>16</v>
      </c>
      <c r="M55" s="28">
        <f t="shared" si="3"/>
        <v>16</v>
      </c>
    </row>
    <row r="56" spans="1:15">
      <c r="A56">
        <v>294</v>
      </c>
      <c r="C56" t="s">
        <v>314</v>
      </c>
      <c r="D56">
        <v>2001</v>
      </c>
      <c r="E56" t="s">
        <v>128</v>
      </c>
      <c r="H56">
        <v>0</v>
      </c>
      <c r="I56">
        <v>0</v>
      </c>
      <c r="J56">
        <v>16</v>
      </c>
      <c r="K56">
        <v>0</v>
      </c>
      <c r="L56">
        <f t="shared" si="2"/>
        <v>16</v>
      </c>
      <c r="M56">
        <f t="shared" si="3"/>
        <v>16</v>
      </c>
    </row>
    <row r="57" spans="1:15">
      <c r="A57">
        <v>295</v>
      </c>
      <c r="C57" s="18" t="s">
        <v>430</v>
      </c>
      <c r="D57">
        <v>2001</v>
      </c>
      <c r="E57" s="18" t="s">
        <v>415</v>
      </c>
      <c r="F57" s="12">
        <v>16</v>
      </c>
      <c r="G57">
        <v>0</v>
      </c>
      <c r="H57">
        <v>0</v>
      </c>
      <c r="I57">
        <v>0</v>
      </c>
      <c r="L57">
        <f t="shared" si="2"/>
        <v>16</v>
      </c>
      <c r="M57">
        <f t="shared" si="3"/>
        <v>16</v>
      </c>
    </row>
    <row r="58" spans="1:15">
      <c r="A58">
        <v>296</v>
      </c>
      <c r="B58">
        <v>52</v>
      </c>
      <c r="C58" t="s">
        <v>301</v>
      </c>
      <c r="D58">
        <v>2001</v>
      </c>
      <c r="E58" t="s">
        <v>6</v>
      </c>
      <c r="H58">
        <v>0</v>
      </c>
      <c r="I58" s="13">
        <v>15</v>
      </c>
      <c r="J58">
        <v>0</v>
      </c>
      <c r="K58">
        <v>0</v>
      </c>
      <c r="L58">
        <f t="shared" si="2"/>
        <v>15</v>
      </c>
      <c r="M58">
        <f t="shared" si="3"/>
        <v>15</v>
      </c>
    </row>
    <row r="59" spans="1:15">
      <c r="A59">
        <v>297</v>
      </c>
      <c r="C59" s="18" t="s">
        <v>431</v>
      </c>
      <c r="D59">
        <v>2001</v>
      </c>
      <c r="E59" s="18" t="s">
        <v>407</v>
      </c>
      <c r="F59" s="12">
        <v>15</v>
      </c>
      <c r="G59">
        <v>0</v>
      </c>
      <c r="H59">
        <v>0</v>
      </c>
      <c r="I59">
        <v>0</v>
      </c>
      <c r="L59">
        <f t="shared" si="2"/>
        <v>15</v>
      </c>
      <c r="M59">
        <f t="shared" si="3"/>
        <v>15</v>
      </c>
    </row>
    <row r="60" spans="1:15">
      <c r="A60">
        <v>298</v>
      </c>
      <c r="B60">
        <v>54</v>
      </c>
      <c r="C60" t="s">
        <v>315</v>
      </c>
      <c r="D60">
        <v>2001</v>
      </c>
      <c r="E60" t="s">
        <v>126</v>
      </c>
      <c r="H60">
        <v>0</v>
      </c>
      <c r="I60">
        <v>0</v>
      </c>
      <c r="J60">
        <v>14</v>
      </c>
      <c r="K60">
        <v>0</v>
      </c>
      <c r="L60">
        <f t="shared" si="2"/>
        <v>14</v>
      </c>
      <c r="M60">
        <f t="shared" si="3"/>
        <v>14</v>
      </c>
    </row>
    <row r="61" spans="1:15">
      <c r="A61">
        <v>299</v>
      </c>
      <c r="C61" s="18" t="s">
        <v>432</v>
      </c>
      <c r="D61">
        <v>2001</v>
      </c>
      <c r="E61" s="18" t="s">
        <v>407</v>
      </c>
      <c r="F61" s="12">
        <v>14</v>
      </c>
      <c r="G61">
        <v>0</v>
      </c>
      <c r="H61">
        <v>0</v>
      </c>
      <c r="I61">
        <v>0</v>
      </c>
      <c r="L61">
        <f t="shared" si="2"/>
        <v>14</v>
      </c>
      <c r="M61">
        <f t="shared" si="3"/>
        <v>14</v>
      </c>
    </row>
    <row r="62" spans="1:15">
      <c r="A62">
        <v>300</v>
      </c>
      <c r="B62">
        <v>56</v>
      </c>
      <c r="C62" t="s">
        <v>316</v>
      </c>
      <c r="D62">
        <v>2001</v>
      </c>
      <c r="E62" t="s">
        <v>128</v>
      </c>
      <c r="H62">
        <v>0</v>
      </c>
      <c r="I62">
        <v>0</v>
      </c>
      <c r="J62">
        <v>13</v>
      </c>
      <c r="K62">
        <v>0</v>
      </c>
      <c r="L62">
        <f t="shared" si="2"/>
        <v>13</v>
      </c>
      <c r="M62">
        <f t="shared" si="3"/>
        <v>13</v>
      </c>
      <c r="O62" s="2"/>
    </row>
    <row r="63" spans="1:15">
      <c r="A63">
        <v>301</v>
      </c>
      <c r="C63" s="18" t="s">
        <v>433</v>
      </c>
      <c r="D63">
        <v>2001</v>
      </c>
      <c r="E63" s="18" t="s">
        <v>407</v>
      </c>
      <c r="F63" s="12">
        <v>13</v>
      </c>
      <c r="G63">
        <v>0</v>
      </c>
      <c r="H63">
        <v>0</v>
      </c>
      <c r="I63">
        <v>0</v>
      </c>
      <c r="L63">
        <f t="shared" si="2"/>
        <v>13</v>
      </c>
      <c r="M63">
        <f t="shared" si="3"/>
        <v>13</v>
      </c>
    </row>
    <row r="64" spans="1:15">
      <c r="A64">
        <v>302</v>
      </c>
      <c r="B64">
        <v>58</v>
      </c>
      <c r="C64" t="s">
        <v>304</v>
      </c>
      <c r="D64">
        <v>2001</v>
      </c>
      <c r="E64" t="s">
        <v>6</v>
      </c>
      <c r="H64">
        <v>0</v>
      </c>
      <c r="I64" s="13">
        <v>12</v>
      </c>
      <c r="J64">
        <v>0</v>
      </c>
      <c r="K64">
        <v>0</v>
      </c>
      <c r="L64">
        <f t="shared" si="2"/>
        <v>12</v>
      </c>
      <c r="M64">
        <f t="shared" si="3"/>
        <v>12</v>
      </c>
    </row>
    <row r="65" spans="1:13">
      <c r="A65">
        <v>303</v>
      </c>
      <c r="B65">
        <v>59</v>
      </c>
      <c r="C65" t="s">
        <v>305</v>
      </c>
      <c r="D65">
        <v>2001</v>
      </c>
      <c r="E65" t="s">
        <v>6</v>
      </c>
      <c r="H65">
        <v>0</v>
      </c>
      <c r="I65" s="13">
        <v>11</v>
      </c>
      <c r="J65">
        <v>0</v>
      </c>
      <c r="K65">
        <v>0</v>
      </c>
      <c r="L65">
        <f t="shared" si="2"/>
        <v>11</v>
      </c>
      <c r="M65">
        <f t="shared" si="3"/>
        <v>11</v>
      </c>
    </row>
    <row r="66" spans="1:13">
      <c r="A66">
        <v>304</v>
      </c>
      <c r="B66">
        <v>60</v>
      </c>
      <c r="C66" t="s">
        <v>317</v>
      </c>
      <c r="D66">
        <v>2001</v>
      </c>
      <c r="E66" t="s">
        <v>128</v>
      </c>
      <c r="H66">
        <v>0</v>
      </c>
      <c r="I66">
        <v>0</v>
      </c>
      <c r="J66">
        <v>9</v>
      </c>
      <c r="K66">
        <v>0</v>
      </c>
      <c r="L66">
        <f t="shared" si="2"/>
        <v>9</v>
      </c>
      <c r="M66">
        <f t="shared" si="3"/>
        <v>9</v>
      </c>
    </row>
    <row r="68" spans="1:13">
      <c r="C68" s="1" t="s">
        <v>320</v>
      </c>
    </row>
    <row r="70" spans="1:13">
      <c r="A70" s="1" t="s">
        <v>135</v>
      </c>
      <c r="B70" s="1" t="s">
        <v>136</v>
      </c>
      <c r="C70" s="1" t="s">
        <v>0</v>
      </c>
      <c r="D70" s="1" t="s">
        <v>1</v>
      </c>
      <c r="E70" s="1" t="s">
        <v>2</v>
      </c>
      <c r="F70" s="1" t="s">
        <v>19</v>
      </c>
      <c r="G70" s="1" t="s">
        <v>20</v>
      </c>
      <c r="H70" s="1" t="s">
        <v>21</v>
      </c>
      <c r="I70" s="1" t="s">
        <v>22</v>
      </c>
      <c r="J70" s="1" t="s">
        <v>23</v>
      </c>
      <c r="K70" s="1" t="s">
        <v>24</v>
      </c>
      <c r="L70" s="1" t="s">
        <v>46</v>
      </c>
      <c r="M70" s="1" t="s">
        <v>47</v>
      </c>
    </row>
    <row r="72" spans="1:13">
      <c r="A72">
        <v>305</v>
      </c>
      <c r="B72" s="1">
        <v>1</v>
      </c>
      <c r="C72" s="1" t="s">
        <v>337</v>
      </c>
      <c r="D72" s="1">
        <v>2001</v>
      </c>
      <c r="E72" s="24" t="s">
        <v>275</v>
      </c>
      <c r="F72" s="30"/>
      <c r="G72" s="1">
        <v>45</v>
      </c>
      <c r="H72" s="1">
        <v>50</v>
      </c>
      <c r="I72" s="1">
        <v>50</v>
      </c>
      <c r="J72" s="29">
        <v>50</v>
      </c>
      <c r="K72" s="1">
        <v>50</v>
      </c>
      <c r="L72" s="31">
        <f t="shared" ref="L72:L103" si="4">SUM(F72:K72)</f>
        <v>245</v>
      </c>
      <c r="M72" s="1">
        <f t="shared" ref="M72:M103" si="5">SUM(LARGE(F72:K72,1),LARGE(F72:K72,2),LARGE(F72:K72,3), LARGE(F72:K72,4))</f>
        <v>200</v>
      </c>
    </row>
    <row r="73" spans="1:13">
      <c r="A73">
        <v>306</v>
      </c>
      <c r="B73" s="1">
        <v>2</v>
      </c>
      <c r="C73" s="1" t="s">
        <v>338</v>
      </c>
      <c r="D73" s="1">
        <v>2001</v>
      </c>
      <c r="E73" s="24" t="s">
        <v>275</v>
      </c>
      <c r="F73" s="30"/>
      <c r="G73" s="1">
        <v>50</v>
      </c>
      <c r="H73" s="1">
        <v>45</v>
      </c>
      <c r="I73" s="1">
        <v>45</v>
      </c>
      <c r="J73" s="29">
        <v>40</v>
      </c>
      <c r="K73" s="1">
        <v>45</v>
      </c>
      <c r="L73" s="31">
        <f t="shared" si="4"/>
        <v>225</v>
      </c>
      <c r="M73" s="1">
        <f t="shared" si="5"/>
        <v>185</v>
      </c>
    </row>
    <row r="74" spans="1:13">
      <c r="A74">
        <v>307</v>
      </c>
      <c r="B74" s="1">
        <v>3</v>
      </c>
      <c r="C74" s="1" t="s">
        <v>322</v>
      </c>
      <c r="D74" s="1">
        <v>2001</v>
      </c>
      <c r="E74" s="1" t="s">
        <v>11</v>
      </c>
      <c r="F74" s="32">
        <v>42</v>
      </c>
      <c r="G74" s="1">
        <v>42</v>
      </c>
      <c r="H74" s="1">
        <v>0</v>
      </c>
      <c r="I74" s="1">
        <v>0</v>
      </c>
      <c r="J74" s="29">
        <v>42</v>
      </c>
      <c r="K74" s="1">
        <v>42</v>
      </c>
      <c r="L74" s="31">
        <f t="shared" si="4"/>
        <v>168</v>
      </c>
      <c r="M74" s="1">
        <f t="shared" si="5"/>
        <v>168</v>
      </c>
    </row>
    <row r="75" spans="1:13">
      <c r="A75">
        <v>308</v>
      </c>
      <c r="B75" s="1">
        <v>4</v>
      </c>
      <c r="C75" s="1" t="s">
        <v>339</v>
      </c>
      <c r="D75" s="1">
        <v>2001</v>
      </c>
      <c r="E75" s="24" t="s">
        <v>275</v>
      </c>
      <c r="F75" s="30"/>
      <c r="G75" s="1"/>
      <c r="H75" s="1">
        <v>40</v>
      </c>
      <c r="I75" s="1">
        <v>40</v>
      </c>
      <c r="J75" s="29">
        <v>38</v>
      </c>
      <c r="K75" s="1">
        <v>40</v>
      </c>
      <c r="L75" s="31">
        <f t="shared" si="4"/>
        <v>158</v>
      </c>
      <c r="M75" s="1">
        <f t="shared" si="5"/>
        <v>158</v>
      </c>
    </row>
    <row r="76" spans="1:13">
      <c r="A76">
        <v>309</v>
      </c>
      <c r="B76" s="1">
        <v>5</v>
      </c>
      <c r="C76" s="1" t="s">
        <v>326</v>
      </c>
      <c r="D76" s="1">
        <v>2001</v>
      </c>
      <c r="E76" s="24" t="s">
        <v>275</v>
      </c>
      <c r="F76" s="32">
        <v>24</v>
      </c>
      <c r="G76" s="24">
        <v>28</v>
      </c>
      <c r="H76" s="1">
        <v>38</v>
      </c>
      <c r="I76" s="1">
        <v>36</v>
      </c>
      <c r="J76" s="29">
        <v>36</v>
      </c>
      <c r="K76" s="1">
        <v>32</v>
      </c>
      <c r="L76" s="31">
        <f t="shared" si="4"/>
        <v>194</v>
      </c>
      <c r="M76" s="1">
        <f t="shared" si="5"/>
        <v>142</v>
      </c>
    </row>
    <row r="77" spans="1:13">
      <c r="A77">
        <v>310</v>
      </c>
      <c r="B77" s="1">
        <v>6</v>
      </c>
      <c r="C77" s="1" t="s">
        <v>325</v>
      </c>
      <c r="D77" s="1">
        <v>2001</v>
      </c>
      <c r="E77" s="24" t="s">
        <v>275</v>
      </c>
      <c r="F77" s="32">
        <v>26</v>
      </c>
      <c r="G77" s="24">
        <v>38</v>
      </c>
      <c r="H77" s="1">
        <v>0</v>
      </c>
      <c r="I77" s="1">
        <v>38</v>
      </c>
      <c r="J77" s="29">
        <v>20</v>
      </c>
      <c r="K77" s="1">
        <v>0</v>
      </c>
      <c r="L77" s="31">
        <f t="shared" si="4"/>
        <v>122</v>
      </c>
      <c r="M77" s="1">
        <f t="shared" si="5"/>
        <v>122</v>
      </c>
    </row>
    <row r="78" spans="1:13">
      <c r="A78">
        <v>311</v>
      </c>
      <c r="B78">
        <v>7</v>
      </c>
      <c r="C78" t="s">
        <v>321</v>
      </c>
      <c r="D78">
        <v>2001</v>
      </c>
      <c r="E78" t="s">
        <v>248</v>
      </c>
      <c r="F78" s="17">
        <v>50</v>
      </c>
      <c r="H78">
        <v>42</v>
      </c>
      <c r="I78">
        <v>0</v>
      </c>
      <c r="J78" s="12">
        <v>16</v>
      </c>
      <c r="K78">
        <v>0</v>
      </c>
      <c r="L78" s="14">
        <f t="shared" si="4"/>
        <v>108</v>
      </c>
      <c r="M78">
        <f t="shared" si="5"/>
        <v>108</v>
      </c>
    </row>
    <row r="79" spans="1:13">
      <c r="A79">
        <v>312</v>
      </c>
      <c r="C79" t="s">
        <v>399</v>
      </c>
      <c r="D79">
        <v>2001</v>
      </c>
      <c r="E79" t="s">
        <v>6</v>
      </c>
      <c r="F79" s="14">
        <v>28</v>
      </c>
      <c r="G79" s="14">
        <v>26</v>
      </c>
      <c r="H79">
        <v>0</v>
      </c>
      <c r="I79">
        <v>34</v>
      </c>
      <c r="J79" s="12">
        <v>1</v>
      </c>
      <c r="K79">
        <v>20</v>
      </c>
      <c r="L79" s="14">
        <f t="shared" si="4"/>
        <v>109</v>
      </c>
      <c r="M79">
        <f t="shared" si="5"/>
        <v>108</v>
      </c>
    </row>
    <row r="80" spans="1:13">
      <c r="A80">
        <v>313</v>
      </c>
      <c r="B80">
        <v>9</v>
      </c>
      <c r="C80" s="2" t="s">
        <v>378</v>
      </c>
      <c r="D80">
        <v>2001</v>
      </c>
      <c r="E80" s="2" t="s">
        <v>4</v>
      </c>
      <c r="F80" s="14"/>
      <c r="H80">
        <v>30</v>
      </c>
      <c r="I80">
        <v>32</v>
      </c>
      <c r="J80" s="13">
        <v>0</v>
      </c>
      <c r="K80">
        <v>34</v>
      </c>
      <c r="L80" s="14">
        <f t="shared" si="4"/>
        <v>96</v>
      </c>
      <c r="M80">
        <f t="shared" si="5"/>
        <v>96</v>
      </c>
    </row>
    <row r="81" spans="1:13">
      <c r="A81">
        <v>314</v>
      </c>
      <c r="B81">
        <v>10</v>
      </c>
      <c r="C81" t="s">
        <v>324</v>
      </c>
      <c r="D81">
        <v>2001</v>
      </c>
      <c r="E81" t="s">
        <v>11</v>
      </c>
      <c r="F81" s="17">
        <v>38</v>
      </c>
      <c r="G81">
        <v>40</v>
      </c>
      <c r="H81">
        <v>0</v>
      </c>
      <c r="I81">
        <v>0</v>
      </c>
      <c r="J81" s="12">
        <v>15</v>
      </c>
      <c r="K81">
        <v>0</v>
      </c>
      <c r="L81" s="14">
        <f t="shared" si="4"/>
        <v>93</v>
      </c>
      <c r="M81">
        <f t="shared" si="5"/>
        <v>93</v>
      </c>
    </row>
    <row r="82" spans="1:13">
      <c r="A82">
        <v>315</v>
      </c>
      <c r="B82">
        <v>11</v>
      </c>
      <c r="C82" t="s">
        <v>377</v>
      </c>
      <c r="D82">
        <v>2001</v>
      </c>
      <c r="E82" t="s">
        <v>4</v>
      </c>
      <c r="F82" s="15"/>
      <c r="H82">
        <v>36</v>
      </c>
      <c r="I82">
        <v>30</v>
      </c>
      <c r="J82" s="12">
        <v>26</v>
      </c>
      <c r="K82">
        <v>0</v>
      </c>
      <c r="L82" s="14">
        <f t="shared" si="4"/>
        <v>92</v>
      </c>
      <c r="M82">
        <f t="shared" si="5"/>
        <v>92</v>
      </c>
    </row>
    <row r="83" spans="1:13">
      <c r="A83">
        <v>316</v>
      </c>
      <c r="B83">
        <v>12</v>
      </c>
      <c r="C83" t="s">
        <v>333</v>
      </c>
      <c r="D83">
        <v>2001</v>
      </c>
      <c r="E83" t="s">
        <v>121</v>
      </c>
      <c r="F83" s="17">
        <v>12</v>
      </c>
      <c r="G83">
        <v>15</v>
      </c>
      <c r="H83">
        <v>22</v>
      </c>
      <c r="I83">
        <v>22</v>
      </c>
      <c r="J83" s="12">
        <v>17</v>
      </c>
      <c r="K83">
        <v>30</v>
      </c>
      <c r="L83" s="14">
        <f t="shared" si="4"/>
        <v>118</v>
      </c>
      <c r="M83">
        <f t="shared" si="5"/>
        <v>91</v>
      </c>
    </row>
    <row r="84" spans="1:13">
      <c r="A84">
        <v>317</v>
      </c>
      <c r="C84" t="s">
        <v>323</v>
      </c>
      <c r="D84">
        <v>2001</v>
      </c>
      <c r="E84" t="s">
        <v>124</v>
      </c>
      <c r="F84" s="17">
        <v>40</v>
      </c>
      <c r="G84">
        <v>34</v>
      </c>
      <c r="H84">
        <v>0</v>
      </c>
      <c r="I84">
        <v>0</v>
      </c>
      <c r="J84" s="12">
        <v>6</v>
      </c>
      <c r="K84">
        <v>11</v>
      </c>
      <c r="L84" s="14">
        <f t="shared" si="4"/>
        <v>91</v>
      </c>
      <c r="M84">
        <f t="shared" si="5"/>
        <v>91</v>
      </c>
    </row>
    <row r="85" spans="1:13">
      <c r="A85">
        <v>318</v>
      </c>
      <c r="B85">
        <v>14</v>
      </c>
      <c r="C85" t="s">
        <v>63</v>
      </c>
      <c r="D85">
        <v>2001</v>
      </c>
      <c r="E85" t="s">
        <v>6</v>
      </c>
      <c r="F85" s="14">
        <v>34</v>
      </c>
      <c r="G85">
        <v>36</v>
      </c>
      <c r="H85">
        <v>0</v>
      </c>
      <c r="I85">
        <v>0</v>
      </c>
      <c r="J85" s="13">
        <v>0</v>
      </c>
      <c r="K85">
        <v>19</v>
      </c>
      <c r="L85" s="14">
        <f t="shared" si="4"/>
        <v>89</v>
      </c>
      <c r="M85">
        <f t="shared" si="5"/>
        <v>89</v>
      </c>
    </row>
    <row r="86" spans="1:13">
      <c r="A86">
        <v>319</v>
      </c>
      <c r="B86">
        <v>15</v>
      </c>
      <c r="C86" t="s">
        <v>328</v>
      </c>
      <c r="D86">
        <v>2001</v>
      </c>
      <c r="E86" t="s">
        <v>11</v>
      </c>
      <c r="F86" s="17">
        <v>20</v>
      </c>
      <c r="H86">
        <v>0</v>
      </c>
      <c r="I86">
        <v>0</v>
      </c>
      <c r="J86" s="12">
        <v>28</v>
      </c>
      <c r="K86">
        <v>38</v>
      </c>
      <c r="L86" s="14">
        <f t="shared" si="4"/>
        <v>86</v>
      </c>
      <c r="M86">
        <f t="shared" si="5"/>
        <v>86</v>
      </c>
    </row>
    <row r="87" spans="1:13">
      <c r="A87">
        <v>320</v>
      </c>
      <c r="B87">
        <v>16</v>
      </c>
      <c r="C87" t="s">
        <v>358</v>
      </c>
      <c r="D87">
        <v>2001</v>
      </c>
      <c r="E87" s="2" t="s">
        <v>275</v>
      </c>
      <c r="F87" s="14"/>
      <c r="G87">
        <v>20</v>
      </c>
      <c r="H87">
        <v>28</v>
      </c>
      <c r="I87">
        <v>17</v>
      </c>
      <c r="J87" s="12">
        <v>3</v>
      </c>
      <c r="K87">
        <v>14</v>
      </c>
      <c r="L87" s="14">
        <f t="shared" si="4"/>
        <v>82</v>
      </c>
      <c r="M87">
        <f t="shared" si="5"/>
        <v>79</v>
      </c>
    </row>
    <row r="88" spans="1:13">
      <c r="A88">
        <v>321</v>
      </c>
      <c r="B88">
        <v>17</v>
      </c>
      <c r="C88" t="s">
        <v>348</v>
      </c>
      <c r="D88">
        <v>2001</v>
      </c>
      <c r="E88" t="s">
        <v>6</v>
      </c>
      <c r="F88" s="17">
        <v>9</v>
      </c>
      <c r="G88">
        <v>14</v>
      </c>
      <c r="H88">
        <v>0</v>
      </c>
      <c r="I88">
        <v>19</v>
      </c>
      <c r="J88" s="12">
        <v>11</v>
      </c>
      <c r="K88">
        <v>24</v>
      </c>
      <c r="L88" s="14">
        <f t="shared" si="4"/>
        <v>77</v>
      </c>
      <c r="M88">
        <f t="shared" si="5"/>
        <v>68</v>
      </c>
    </row>
    <row r="89" spans="1:13">
      <c r="A89">
        <v>322</v>
      </c>
      <c r="B89">
        <v>18</v>
      </c>
      <c r="C89" t="s">
        <v>350</v>
      </c>
      <c r="D89">
        <v>2001</v>
      </c>
      <c r="E89" t="s">
        <v>124</v>
      </c>
      <c r="F89" s="15"/>
      <c r="H89">
        <v>34</v>
      </c>
      <c r="I89">
        <v>0</v>
      </c>
      <c r="J89" s="12">
        <v>7</v>
      </c>
      <c r="K89">
        <v>26</v>
      </c>
      <c r="L89" s="14">
        <f t="shared" si="4"/>
        <v>67</v>
      </c>
      <c r="M89">
        <f t="shared" si="5"/>
        <v>67</v>
      </c>
    </row>
    <row r="90" spans="1:13">
      <c r="A90">
        <v>323</v>
      </c>
      <c r="B90">
        <v>19</v>
      </c>
      <c r="C90" s="18" t="s">
        <v>404</v>
      </c>
      <c r="D90">
        <v>2001</v>
      </c>
      <c r="E90" s="18" t="s">
        <v>405</v>
      </c>
      <c r="F90" s="12">
        <v>32</v>
      </c>
      <c r="G90" s="12">
        <v>30</v>
      </c>
      <c r="H90" s="18">
        <v>0</v>
      </c>
      <c r="I90" s="18">
        <v>0</v>
      </c>
      <c r="J90" s="13">
        <v>0</v>
      </c>
      <c r="L90" s="14">
        <f t="shared" si="4"/>
        <v>62</v>
      </c>
      <c r="M90">
        <f t="shared" si="5"/>
        <v>62</v>
      </c>
    </row>
    <row r="91" spans="1:13">
      <c r="A91">
        <v>324</v>
      </c>
      <c r="B91">
        <v>20</v>
      </c>
      <c r="C91" t="s">
        <v>383</v>
      </c>
      <c r="D91">
        <v>2001</v>
      </c>
      <c r="E91" t="s">
        <v>6</v>
      </c>
      <c r="F91" s="14"/>
      <c r="H91">
        <v>42</v>
      </c>
      <c r="I91">
        <v>0</v>
      </c>
      <c r="J91" s="13">
        <v>0</v>
      </c>
      <c r="K91">
        <v>18</v>
      </c>
      <c r="L91" s="14">
        <f t="shared" si="4"/>
        <v>60</v>
      </c>
      <c r="M91">
        <f t="shared" si="5"/>
        <v>60</v>
      </c>
    </row>
    <row r="92" spans="1:13">
      <c r="A92">
        <v>325</v>
      </c>
      <c r="B92">
        <v>21</v>
      </c>
      <c r="C92" t="s">
        <v>351</v>
      </c>
      <c r="D92">
        <v>2001</v>
      </c>
      <c r="E92" t="s">
        <v>6</v>
      </c>
      <c r="F92" s="15"/>
      <c r="H92">
        <v>0</v>
      </c>
      <c r="I92">
        <v>26</v>
      </c>
      <c r="J92" s="12">
        <v>8</v>
      </c>
      <c r="K92">
        <v>22</v>
      </c>
      <c r="L92" s="14">
        <f t="shared" si="4"/>
        <v>56</v>
      </c>
      <c r="M92">
        <f t="shared" si="5"/>
        <v>56</v>
      </c>
    </row>
    <row r="93" spans="1:13">
      <c r="A93">
        <v>326</v>
      </c>
      <c r="B93">
        <v>22</v>
      </c>
      <c r="C93" s="18" t="s">
        <v>402</v>
      </c>
      <c r="D93">
        <v>2001</v>
      </c>
      <c r="E93" s="18" t="s">
        <v>403</v>
      </c>
      <c r="F93" s="12">
        <v>36</v>
      </c>
      <c r="G93" s="12">
        <v>18</v>
      </c>
      <c r="H93" s="18">
        <v>0</v>
      </c>
      <c r="I93" s="18">
        <v>0</v>
      </c>
      <c r="J93" s="13">
        <v>0</v>
      </c>
      <c r="L93" s="14">
        <f t="shared" si="4"/>
        <v>54</v>
      </c>
      <c r="M93">
        <f t="shared" si="5"/>
        <v>54</v>
      </c>
    </row>
    <row r="94" spans="1:13">
      <c r="A94">
        <v>327</v>
      </c>
      <c r="B94">
        <v>23</v>
      </c>
      <c r="C94" t="s">
        <v>329</v>
      </c>
      <c r="D94">
        <v>2001</v>
      </c>
      <c r="E94" t="s">
        <v>11</v>
      </c>
      <c r="F94" s="14">
        <v>18</v>
      </c>
      <c r="G94">
        <v>32</v>
      </c>
      <c r="H94">
        <v>0</v>
      </c>
      <c r="I94">
        <v>0</v>
      </c>
      <c r="J94" s="12">
        <v>3</v>
      </c>
      <c r="K94">
        <v>0</v>
      </c>
      <c r="L94" s="14">
        <f t="shared" si="4"/>
        <v>53</v>
      </c>
      <c r="M94">
        <f t="shared" si="5"/>
        <v>53</v>
      </c>
    </row>
    <row r="95" spans="1:13">
      <c r="A95">
        <v>328</v>
      </c>
      <c r="B95">
        <v>24</v>
      </c>
      <c r="C95" s="18" t="s">
        <v>406</v>
      </c>
      <c r="D95">
        <v>2001</v>
      </c>
      <c r="E95" s="18" t="s">
        <v>403</v>
      </c>
      <c r="F95" s="12">
        <v>30</v>
      </c>
      <c r="G95" s="12">
        <v>22</v>
      </c>
      <c r="H95" s="18">
        <v>0</v>
      </c>
      <c r="I95" s="18">
        <v>0</v>
      </c>
      <c r="J95" s="13">
        <v>0</v>
      </c>
      <c r="L95" s="14">
        <f t="shared" si="4"/>
        <v>52</v>
      </c>
      <c r="M95">
        <f t="shared" si="5"/>
        <v>52</v>
      </c>
    </row>
    <row r="96" spans="1:13">
      <c r="A96">
        <v>329</v>
      </c>
      <c r="B96">
        <v>25</v>
      </c>
      <c r="C96" t="s">
        <v>330</v>
      </c>
      <c r="D96">
        <v>2001</v>
      </c>
      <c r="E96" t="s">
        <v>121</v>
      </c>
      <c r="F96" s="17">
        <v>17</v>
      </c>
      <c r="H96">
        <v>0</v>
      </c>
      <c r="I96">
        <v>20</v>
      </c>
      <c r="J96" s="12">
        <v>14</v>
      </c>
      <c r="K96">
        <v>0</v>
      </c>
      <c r="L96" s="14">
        <f t="shared" si="4"/>
        <v>51</v>
      </c>
      <c r="M96">
        <f t="shared" si="5"/>
        <v>51</v>
      </c>
    </row>
    <row r="97" spans="1:13">
      <c r="A97">
        <v>330</v>
      </c>
      <c r="B97">
        <v>26</v>
      </c>
      <c r="C97" t="s">
        <v>327</v>
      </c>
      <c r="D97">
        <v>2001</v>
      </c>
      <c r="E97" t="s">
        <v>4</v>
      </c>
      <c r="F97" s="17">
        <v>22</v>
      </c>
      <c r="H97">
        <v>0</v>
      </c>
      <c r="I97">
        <v>0</v>
      </c>
      <c r="J97" s="12">
        <v>24</v>
      </c>
      <c r="K97">
        <v>0</v>
      </c>
      <c r="L97" s="14">
        <f t="shared" si="4"/>
        <v>46</v>
      </c>
      <c r="M97">
        <f t="shared" si="5"/>
        <v>46</v>
      </c>
    </row>
    <row r="98" spans="1:13">
      <c r="A98">
        <v>331</v>
      </c>
      <c r="B98">
        <v>27</v>
      </c>
      <c r="C98" t="s">
        <v>336</v>
      </c>
      <c r="D98">
        <v>2001</v>
      </c>
      <c r="E98" t="s">
        <v>126</v>
      </c>
      <c r="F98" s="15"/>
      <c r="H98">
        <v>0</v>
      </c>
      <c r="I98">
        <v>0</v>
      </c>
      <c r="J98" s="12">
        <v>45</v>
      </c>
      <c r="K98">
        <v>0</v>
      </c>
      <c r="L98" s="14">
        <f t="shared" si="4"/>
        <v>45</v>
      </c>
      <c r="M98">
        <f t="shared" si="5"/>
        <v>45</v>
      </c>
    </row>
    <row r="99" spans="1:13">
      <c r="A99">
        <v>332</v>
      </c>
      <c r="C99" s="18" t="s">
        <v>400</v>
      </c>
      <c r="D99">
        <v>2001</v>
      </c>
      <c r="E99" s="19" t="s">
        <v>401</v>
      </c>
      <c r="F99" s="12">
        <v>45</v>
      </c>
      <c r="G99">
        <v>0</v>
      </c>
      <c r="H99">
        <v>0</v>
      </c>
      <c r="I99">
        <v>0</v>
      </c>
      <c r="J99" s="13">
        <v>0</v>
      </c>
      <c r="L99" s="14">
        <f t="shared" si="4"/>
        <v>45</v>
      </c>
      <c r="M99">
        <f t="shared" si="5"/>
        <v>45</v>
      </c>
    </row>
    <row r="100" spans="1:13" ht="30">
      <c r="A100" s="28">
        <v>333</v>
      </c>
      <c r="B100" s="28">
        <v>29</v>
      </c>
      <c r="C100" s="34" t="s">
        <v>354</v>
      </c>
      <c r="D100" s="28">
        <v>2001</v>
      </c>
      <c r="E100" s="28" t="s">
        <v>6</v>
      </c>
      <c r="F100" s="36"/>
      <c r="G100" s="28"/>
      <c r="H100" s="28">
        <v>0</v>
      </c>
      <c r="I100" s="28">
        <v>18</v>
      </c>
      <c r="J100" s="20">
        <v>3</v>
      </c>
      <c r="K100" s="28">
        <v>16</v>
      </c>
      <c r="L100" s="37">
        <f t="shared" si="4"/>
        <v>37</v>
      </c>
      <c r="M100" s="28">
        <f t="shared" si="5"/>
        <v>37</v>
      </c>
    </row>
    <row r="101" spans="1:13">
      <c r="A101">
        <v>334</v>
      </c>
      <c r="B101">
        <v>30</v>
      </c>
      <c r="C101" t="s">
        <v>389</v>
      </c>
      <c r="D101">
        <v>2001</v>
      </c>
      <c r="E101" t="s">
        <v>34</v>
      </c>
      <c r="F101" s="14"/>
      <c r="H101">
        <v>0</v>
      </c>
      <c r="I101">
        <v>0</v>
      </c>
      <c r="J101" s="13">
        <v>0</v>
      </c>
      <c r="K101">
        <v>36</v>
      </c>
      <c r="L101" s="14">
        <f t="shared" si="4"/>
        <v>36</v>
      </c>
      <c r="M101">
        <f t="shared" si="5"/>
        <v>36</v>
      </c>
    </row>
    <row r="102" spans="1:13">
      <c r="A102">
        <v>335</v>
      </c>
      <c r="C102" t="s">
        <v>367</v>
      </c>
      <c r="D102">
        <v>2001</v>
      </c>
      <c r="E102" t="s">
        <v>124</v>
      </c>
      <c r="F102" s="14">
        <v>19</v>
      </c>
      <c r="H102">
        <v>0</v>
      </c>
      <c r="I102">
        <v>0</v>
      </c>
      <c r="J102" s="12">
        <v>2</v>
      </c>
      <c r="K102">
        <v>15</v>
      </c>
      <c r="L102" s="14">
        <f t="shared" si="4"/>
        <v>36</v>
      </c>
      <c r="M102">
        <f t="shared" si="5"/>
        <v>36</v>
      </c>
    </row>
    <row r="103" spans="1:13">
      <c r="A103">
        <v>336</v>
      </c>
      <c r="B103">
        <v>32</v>
      </c>
      <c r="C103" t="s">
        <v>366</v>
      </c>
      <c r="D103">
        <v>2001</v>
      </c>
      <c r="E103" t="s">
        <v>124</v>
      </c>
      <c r="F103" s="14"/>
      <c r="H103">
        <v>32</v>
      </c>
      <c r="I103">
        <v>0</v>
      </c>
      <c r="J103" s="12">
        <v>2</v>
      </c>
      <c r="K103">
        <v>0</v>
      </c>
      <c r="L103" s="14">
        <f t="shared" si="4"/>
        <v>34</v>
      </c>
      <c r="M103">
        <f t="shared" si="5"/>
        <v>34</v>
      </c>
    </row>
    <row r="104" spans="1:13">
      <c r="A104">
        <v>337</v>
      </c>
      <c r="C104" t="s">
        <v>340</v>
      </c>
      <c r="D104">
        <v>2001</v>
      </c>
      <c r="E104" t="s">
        <v>4</v>
      </c>
      <c r="F104" s="15"/>
      <c r="H104">
        <v>0</v>
      </c>
      <c r="I104">
        <v>0</v>
      </c>
      <c r="J104" s="12">
        <v>34</v>
      </c>
      <c r="K104">
        <v>0</v>
      </c>
      <c r="L104" s="14">
        <f t="shared" ref="L104:L135" si="6">SUM(F104:K104)</f>
        <v>34</v>
      </c>
      <c r="M104">
        <f t="shared" ref="M104:M135" si="7">SUM(LARGE(F104:K104,1),LARGE(F104:K104,2),LARGE(F104:K104,3), LARGE(F104:K104,4))</f>
        <v>34</v>
      </c>
    </row>
    <row r="105" spans="1:13">
      <c r="A105">
        <v>338</v>
      </c>
      <c r="B105">
        <v>34</v>
      </c>
      <c r="C105" t="s">
        <v>353</v>
      </c>
      <c r="D105">
        <v>2001</v>
      </c>
      <c r="E105" t="s">
        <v>6</v>
      </c>
      <c r="F105" s="15"/>
      <c r="H105">
        <v>0</v>
      </c>
      <c r="I105">
        <v>0</v>
      </c>
      <c r="J105" s="12">
        <v>4</v>
      </c>
      <c r="K105">
        <v>28</v>
      </c>
      <c r="L105" s="14">
        <f t="shared" si="6"/>
        <v>32</v>
      </c>
      <c r="M105">
        <f t="shared" si="7"/>
        <v>32</v>
      </c>
    </row>
    <row r="106" spans="1:13">
      <c r="A106">
        <v>339</v>
      </c>
      <c r="C106" t="s">
        <v>341</v>
      </c>
      <c r="D106">
        <v>2001</v>
      </c>
      <c r="E106" t="s">
        <v>4</v>
      </c>
      <c r="F106" s="15"/>
      <c r="H106">
        <v>0</v>
      </c>
      <c r="I106">
        <v>0</v>
      </c>
      <c r="J106" s="12">
        <v>32</v>
      </c>
      <c r="K106">
        <v>0</v>
      </c>
      <c r="L106" s="14">
        <f t="shared" si="6"/>
        <v>32</v>
      </c>
      <c r="M106">
        <f t="shared" si="7"/>
        <v>32</v>
      </c>
    </row>
    <row r="107" spans="1:13">
      <c r="A107">
        <v>340</v>
      </c>
      <c r="B107">
        <v>36</v>
      </c>
      <c r="C107" t="s">
        <v>342</v>
      </c>
      <c r="D107">
        <v>2001</v>
      </c>
      <c r="E107" t="s">
        <v>128</v>
      </c>
      <c r="F107" s="15"/>
      <c r="H107">
        <v>0</v>
      </c>
      <c r="I107">
        <v>0</v>
      </c>
      <c r="J107" s="12">
        <v>30</v>
      </c>
      <c r="K107">
        <v>0</v>
      </c>
      <c r="L107" s="14">
        <f t="shared" si="6"/>
        <v>30</v>
      </c>
      <c r="M107">
        <f t="shared" si="7"/>
        <v>30</v>
      </c>
    </row>
    <row r="108" spans="1:13">
      <c r="A108">
        <v>341</v>
      </c>
      <c r="B108">
        <v>37</v>
      </c>
      <c r="C108" t="s">
        <v>362</v>
      </c>
      <c r="D108">
        <v>2001</v>
      </c>
      <c r="E108" t="s">
        <v>124</v>
      </c>
      <c r="F108" s="14"/>
      <c r="H108">
        <v>26</v>
      </c>
      <c r="I108">
        <v>0</v>
      </c>
      <c r="J108" s="12">
        <v>2</v>
      </c>
      <c r="K108">
        <v>0</v>
      </c>
      <c r="L108" s="14">
        <f t="shared" si="6"/>
        <v>28</v>
      </c>
      <c r="M108">
        <f t="shared" si="7"/>
        <v>28</v>
      </c>
    </row>
    <row r="109" spans="1:13">
      <c r="A109">
        <v>342</v>
      </c>
      <c r="C109" t="s">
        <v>384</v>
      </c>
      <c r="D109">
        <v>2001</v>
      </c>
      <c r="E109" t="s">
        <v>121</v>
      </c>
      <c r="F109" s="14"/>
      <c r="H109">
        <v>0</v>
      </c>
      <c r="I109">
        <v>28</v>
      </c>
      <c r="J109" s="13">
        <v>0</v>
      </c>
      <c r="K109">
        <v>0</v>
      </c>
      <c r="L109" s="14">
        <f t="shared" si="6"/>
        <v>28</v>
      </c>
      <c r="M109">
        <f t="shared" si="7"/>
        <v>28</v>
      </c>
    </row>
    <row r="110" spans="1:13">
      <c r="A110">
        <v>343</v>
      </c>
      <c r="B110">
        <v>39</v>
      </c>
      <c r="C110" t="s">
        <v>355</v>
      </c>
      <c r="D110">
        <v>2001</v>
      </c>
      <c r="E110" t="s">
        <v>6</v>
      </c>
      <c r="F110" s="14"/>
      <c r="H110">
        <v>0</v>
      </c>
      <c r="I110">
        <v>24</v>
      </c>
      <c r="J110" s="12">
        <v>3</v>
      </c>
      <c r="K110">
        <v>0</v>
      </c>
      <c r="L110" s="14">
        <f t="shared" si="6"/>
        <v>27</v>
      </c>
      <c r="M110">
        <f t="shared" si="7"/>
        <v>27</v>
      </c>
    </row>
    <row r="111" spans="1:13">
      <c r="A111">
        <v>344</v>
      </c>
      <c r="C111" s="18" t="s">
        <v>411</v>
      </c>
      <c r="D111">
        <v>2001</v>
      </c>
      <c r="E111" s="19" t="s">
        <v>412</v>
      </c>
      <c r="F111" s="12">
        <v>10</v>
      </c>
      <c r="G111" s="12">
        <v>17</v>
      </c>
      <c r="H111" s="18">
        <v>0</v>
      </c>
      <c r="I111" s="18">
        <v>0</v>
      </c>
      <c r="J111" s="13">
        <v>0</v>
      </c>
      <c r="L111" s="14">
        <f t="shared" si="6"/>
        <v>27</v>
      </c>
      <c r="M111">
        <f t="shared" si="7"/>
        <v>27</v>
      </c>
    </row>
    <row r="112" spans="1:13">
      <c r="A112">
        <v>345</v>
      </c>
      <c r="C112" s="19" t="s">
        <v>413</v>
      </c>
      <c r="D112">
        <v>2001</v>
      </c>
      <c r="E112" s="19" t="s">
        <v>412</v>
      </c>
      <c r="F112" s="12">
        <v>8</v>
      </c>
      <c r="G112" s="12">
        <v>19</v>
      </c>
      <c r="H112" s="18">
        <v>0</v>
      </c>
      <c r="I112" s="18">
        <v>0</v>
      </c>
      <c r="J112" s="13">
        <v>0</v>
      </c>
      <c r="L112" s="14">
        <f t="shared" si="6"/>
        <v>27</v>
      </c>
      <c r="M112">
        <f t="shared" si="7"/>
        <v>27</v>
      </c>
    </row>
    <row r="113" spans="1:13">
      <c r="A113">
        <v>346</v>
      </c>
      <c r="B113">
        <v>42</v>
      </c>
      <c r="C113" t="s">
        <v>365</v>
      </c>
      <c r="D113">
        <v>2001</v>
      </c>
      <c r="E113" t="s">
        <v>6</v>
      </c>
      <c r="F113" s="14"/>
      <c r="H113">
        <v>0</v>
      </c>
      <c r="I113">
        <v>11</v>
      </c>
      <c r="J113" s="12">
        <v>2</v>
      </c>
      <c r="K113">
        <v>13</v>
      </c>
      <c r="L113" s="14">
        <f t="shared" si="6"/>
        <v>26</v>
      </c>
      <c r="M113">
        <f t="shared" si="7"/>
        <v>26</v>
      </c>
    </row>
    <row r="114" spans="1:13">
      <c r="A114">
        <v>347</v>
      </c>
      <c r="C114" t="s">
        <v>375</v>
      </c>
      <c r="D114">
        <v>2001</v>
      </c>
      <c r="E114" t="s">
        <v>6</v>
      </c>
      <c r="F114" s="14"/>
      <c r="H114">
        <v>0</v>
      </c>
      <c r="I114">
        <v>16</v>
      </c>
      <c r="J114" s="12">
        <v>1</v>
      </c>
      <c r="K114">
        <v>9</v>
      </c>
      <c r="L114" s="14">
        <f t="shared" si="6"/>
        <v>26</v>
      </c>
      <c r="M114">
        <f t="shared" si="7"/>
        <v>26</v>
      </c>
    </row>
    <row r="115" spans="1:13">
      <c r="A115">
        <v>348</v>
      </c>
      <c r="B115">
        <v>44</v>
      </c>
      <c r="C115" s="2" t="s">
        <v>379</v>
      </c>
      <c r="D115">
        <v>2001</v>
      </c>
      <c r="E115" t="s">
        <v>124</v>
      </c>
      <c r="F115" s="14"/>
      <c r="H115">
        <v>24</v>
      </c>
      <c r="I115">
        <v>0</v>
      </c>
      <c r="J115" s="13">
        <v>0</v>
      </c>
      <c r="K115">
        <v>0</v>
      </c>
      <c r="L115" s="14">
        <f t="shared" si="6"/>
        <v>24</v>
      </c>
      <c r="M115">
        <f t="shared" si="7"/>
        <v>24</v>
      </c>
    </row>
    <row r="116" spans="1:13">
      <c r="A116">
        <v>349</v>
      </c>
      <c r="C116" s="18" t="s">
        <v>417</v>
      </c>
      <c r="D116">
        <v>2001</v>
      </c>
      <c r="E116" s="18" t="s">
        <v>418</v>
      </c>
      <c r="F116" s="20"/>
      <c r="G116" s="12">
        <v>24</v>
      </c>
      <c r="H116" s="18">
        <v>0</v>
      </c>
      <c r="I116" s="18">
        <v>0</v>
      </c>
      <c r="J116" s="13">
        <v>0</v>
      </c>
      <c r="L116" s="14">
        <f t="shared" si="6"/>
        <v>24</v>
      </c>
      <c r="M116">
        <f t="shared" si="7"/>
        <v>24</v>
      </c>
    </row>
    <row r="117" spans="1:13">
      <c r="A117">
        <v>350</v>
      </c>
      <c r="B117">
        <v>46</v>
      </c>
      <c r="C117" t="s">
        <v>386</v>
      </c>
      <c r="D117">
        <v>2001</v>
      </c>
      <c r="E117" t="s">
        <v>6</v>
      </c>
      <c r="F117" s="14"/>
      <c r="H117">
        <v>0</v>
      </c>
      <c r="I117">
        <v>13</v>
      </c>
      <c r="J117" s="13">
        <v>0</v>
      </c>
      <c r="K117">
        <v>10</v>
      </c>
      <c r="L117" s="14">
        <f t="shared" si="6"/>
        <v>23</v>
      </c>
      <c r="M117">
        <f t="shared" si="7"/>
        <v>23</v>
      </c>
    </row>
    <row r="118" spans="1:13">
      <c r="A118">
        <v>351</v>
      </c>
      <c r="B118">
        <v>47</v>
      </c>
      <c r="C118" t="s">
        <v>343</v>
      </c>
      <c r="D118">
        <v>2001</v>
      </c>
      <c r="E118" t="s">
        <v>11</v>
      </c>
      <c r="F118" s="15"/>
      <c r="H118">
        <v>0</v>
      </c>
      <c r="I118">
        <v>0</v>
      </c>
      <c r="J118" s="12">
        <v>22</v>
      </c>
      <c r="K118">
        <v>0</v>
      </c>
      <c r="L118" s="14">
        <f t="shared" si="6"/>
        <v>22</v>
      </c>
      <c r="M118">
        <f t="shared" si="7"/>
        <v>22</v>
      </c>
    </row>
    <row r="119" spans="1:13">
      <c r="A119">
        <v>352</v>
      </c>
      <c r="C119" t="s">
        <v>368</v>
      </c>
      <c r="D119">
        <v>2001</v>
      </c>
      <c r="E119" t="s">
        <v>124</v>
      </c>
      <c r="F119" s="14"/>
      <c r="H119">
        <v>20</v>
      </c>
      <c r="I119">
        <v>0</v>
      </c>
      <c r="J119" s="12">
        <v>2</v>
      </c>
      <c r="K119">
        <v>0</v>
      </c>
      <c r="L119" s="14">
        <f t="shared" si="6"/>
        <v>22</v>
      </c>
      <c r="M119">
        <f t="shared" si="7"/>
        <v>22</v>
      </c>
    </row>
    <row r="120" spans="1:13">
      <c r="A120">
        <v>353</v>
      </c>
      <c r="C120" s="2" t="s">
        <v>380</v>
      </c>
      <c r="D120">
        <v>2001</v>
      </c>
      <c r="E120" t="s">
        <v>124</v>
      </c>
      <c r="F120" s="14"/>
      <c r="H120">
        <v>19</v>
      </c>
      <c r="I120">
        <v>0</v>
      </c>
      <c r="J120" s="13">
        <v>0</v>
      </c>
      <c r="K120">
        <v>3</v>
      </c>
      <c r="L120" s="14">
        <f t="shared" si="6"/>
        <v>22</v>
      </c>
      <c r="M120">
        <f t="shared" si="7"/>
        <v>22</v>
      </c>
    </row>
    <row r="121" spans="1:13">
      <c r="A121">
        <v>354</v>
      </c>
      <c r="B121">
        <v>50</v>
      </c>
      <c r="C121" t="s">
        <v>344</v>
      </c>
      <c r="D121">
        <v>2001</v>
      </c>
      <c r="E121" t="s">
        <v>126</v>
      </c>
      <c r="F121" s="15"/>
      <c r="H121">
        <v>0</v>
      </c>
      <c r="I121">
        <v>0</v>
      </c>
      <c r="J121" s="12">
        <v>19</v>
      </c>
      <c r="K121">
        <v>0</v>
      </c>
      <c r="L121" s="14">
        <f t="shared" si="6"/>
        <v>19</v>
      </c>
      <c r="M121">
        <f t="shared" si="7"/>
        <v>19</v>
      </c>
    </row>
    <row r="122" spans="1:13">
      <c r="A122">
        <v>355</v>
      </c>
      <c r="C122" t="s">
        <v>356</v>
      </c>
      <c r="D122">
        <v>2001</v>
      </c>
      <c r="E122" t="s">
        <v>11</v>
      </c>
      <c r="F122" s="14"/>
      <c r="G122">
        <v>16</v>
      </c>
      <c r="H122">
        <v>0</v>
      </c>
      <c r="I122">
        <v>0</v>
      </c>
      <c r="J122" s="12">
        <v>3</v>
      </c>
      <c r="K122">
        <v>0</v>
      </c>
      <c r="L122" s="14">
        <f t="shared" si="6"/>
        <v>19</v>
      </c>
      <c r="M122">
        <f t="shared" si="7"/>
        <v>19</v>
      </c>
    </row>
    <row r="123" spans="1:13">
      <c r="A123">
        <v>356</v>
      </c>
      <c r="B123">
        <v>52</v>
      </c>
      <c r="C123" s="2" t="s">
        <v>381</v>
      </c>
      <c r="D123">
        <v>2001</v>
      </c>
      <c r="E123" t="s">
        <v>124</v>
      </c>
      <c r="F123" s="14"/>
      <c r="H123">
        <v>18</v>
      </c>
      <c r="I123">
        <v>0</v>
      </c>
      <c r="J123" s="13">
        <v>0</v>
      </c>
      <c r="K123">
        <v>0</v>
      </c>
      <c r="L123" s="14">
        <f t="shared" si="6"/>
        <v>18</v>
      </c>
      <c r="M123">
        <f t="shared" si="7"/>
        <v>18</v>
      </c>
    </row>
    <row r="124" spans="1:13">
      <c r="A124">
        <v>357</v>
      </c>
      <c r="C124" t="s">
        <v>345</v>
      </c>
      <c r="D124">
        <v>2001</v>
      </c>
      <c r="E124" t="s">
        <v>4</v>
      </c>
      <c r="F124" s="15"/>
      <c r="H124">
        <v>0</v>
      </c>
      <c r="I124">
        <v>0</v>
      </c>
      <c r="J124" s="12">
        <v>18</v>
      </c>
      <c r="K124">
        <v>0</v>
      </c>
      <c r="L124" s="14">
        <f t="shared" si="6"/>
        <v>18</v>
      </c>
      <c r="M124">
        <f t="shared" si="7"/>
        <v>18</v>
      </c>
    </row>
    <row r="125" spans="1:13">
      <c r="A125">
        <v>358</v>
      </c>
      <c r="B125">
        <v>54</v>
      </c>
      <c r="C125" s="2" t="s">
        <v>382</v>
      </c>
      <c r="D125">
        <v>2001</v>
      </c>
      <c r="E125" t="s">
        <v>124</v>
      </c>
      <c r="F125" s="14"/>
      <c r="H125">
        <v>17</v>
      </c>
      <c r="I125">
        <v>0</v>
      </c>
      <c r="J125" s="13">
        <v>0</v>
      </c>
      <c r="K125">
        <v>0</v>
      </c>
      <c r="L125" s="14">
        <f t="shared" si="6"/>
        <v>17</v>
      </c>
      <c r="M125">
        <f t="shared" si="7"/>
        <v>17</v>
      </c>
    </row>
    <row r="126" spans="1:13">
      <c r="A126">
        <v>359</v>
      </c>
      <c r="C126" t="s">
        <v>352</v>
      </c>
      <c r="D126">
        <v>2001</v>
      </c>
      <c r="E126" t="s">
        <v>121</v>
      </c>
      <c r="F126" s="15"/>
      <c r="H126">
        <v>0</v>
      </c>
      <c r="I126">
        <v>12</v>
      </c>
      <c r="J126" s="12">
        <v>5</v>
      </c>
      <c r="K126">
        <v>0</v>
      </c>
      <c r="L126" s="14">
        <f t="shared" si="6"/>
        <v>17</v>
      </c>
      <c r="M126">
        <f t="shared" si="7"/>
        <v>17</v>
      </c>
    </row>
    <row r="127" spans="1:13" ht="30">
      <c r="A127" s="28">
        <v>360</v>
      </c>
      <c r="C127" s="34" t="s">
        <v>390</v>
      </c>
      <c r="D127" s="28">
        <v>2001</v>
      </c>
      <c r="E127" s="28" t="s">
        <v>34</v>
      </c>
      <c r="F127" s="37"/>
      <c r="G127" s="28"/>
      <c r="H127" s="28">
        <v>0</v>
      </c>
      <c r="I127" s="28">
        <v>0</v>
      </c>
      <c r="J127" s="35">
        <v>0</v>
      </c>
      <c r="K127" s="28">
        <v>17</v>
      </c>
      <c r="L127" s="37">
        <f t="shared" si="6"/>
        <v>17</v>
      </c>
      <c r="M127" s="28">
        <f t="shared" si="7"/>
        <v>17</v>
      </c>
    </row>
    <row r="128" spans="1:13">
      <c r="A128">
        <v>361</v>
      </c>
      <c r="B128">
        <v>57</v>
      </c>
      <c r="C128" t="s">
        <v>363</v>
      </c>
      <c r="D128">
        <v>2001</v>
      </c>
      <c r="E128" t="s">
        <v>6</v>
      </c>
      <c r="F128" s="14"/>
      <c r="H128">
        <v>0</v>
      </c>
      <c r="I128">
        <v>14</v>
      </c>
      <c r="J128" s="12">
        <v>2</v>
      </c>
      <c r="K128">
        <v>0</v>
      </c>
      <c r="L128" s="14">
        <f t="shared" si="6"/>
        <v>16</v>
      </c>
      <c r="M128">
        <f t="shared" si="7"/>
        <v>16</v>
      </c>
    </row>
    <row r="129" spans="1:13">
      <c r="A129">
        <v>362</v>
      </c>
      <c r="C129" t="s">
        <v>369</v>
      </c>
      <c r="D129">
        <v>2001</v>
      </c>
      <c r="E129" t="s">
        <v>6</v>
      </c>
      <c r="F129" s="14"/>
      <c r="H129">
        <v>0</v>
      </c>
      <c r="I129">
        <v>10</v>
      </c>
      <c r="J129" s="12">
        <v>2</v>
      </c>
      <c r="K129">
        <v>4</v>
      </c>
      <c r="L129" s="14">
        <f t="shared" si="6"/>
        <v>16</v>
      </c>
      <c r="M129">
        <f t="shared" si="7"/>
        <v>16</v>
      </c>
    </row>
    <row r="130" spans="1:13">
      <c r="A130">
        <v>363</v>
      </c>
      <c r="C130" t="s">
        <v>332</v>
      </c>
      <c r="D130">
        <v>2001</v>
      </c>
      <c r="E130" t="s">
        <v>248</v>
      </c>
      <c r="F130" s="14">
        <v>13</v>
      </c>
      <c r="H130">
        <v>0</v>
      </c>
      <c r="I130">
        <v>0</v>
      </c>
      <c r="J130" s="12">
        <v>3</v>
      </c>
      <c r="K130">
        <v>0</v>
      </c>
      <c r="L130" s="14">
        <f t="shared" si="6"/>
        <v>16</v>
      </c>
      <c r="M130">
        <f t="shared" si="7"/>
        <v>16</v>
      </c>
    </row>
    <row r="131" spans="1:13">
      <c r="A131">
        <v>364</v>
      </c>
      <c r="C131" s="18" t="s">
        <v>408</v>
      </c>
      <c r="D131">
        <v>2001</v>
      </c>
      <c r="E131" s="19" t="s">
        <v>409</v>
      </c>
      <c r="F131" s="12">
        <v>16</v>
      </c>
      <c r="H131" s="18">
        <v>0</v>
      </c>
      <c r="I131" s="18">
        <v>0</v>
      </c>
      <c r="J131" s="13">
        <v>0</v>
      </c>
      <c r="L131" s="14">
        <f t="shared" si="6"/>
        <v>16</v>
      </c>
      <c r="M131">
        <f t="shared" si="7"/>
        <v>16</v>
      </c>
    </row>
    <row r="132" spans="1:13">
      <c r="A132">
        <v>365</v>
      </c>
      <c r="B132">
        <v>61</v>
      </c>
      <c r="C132" t="s">
        <v>385</v>
      </c>
      <c r="D132">
        <v>2001</v>
      </c>
      <c r="E132" s="2" t="s">
        <v>4</v>
      </c>
      <c r="F132" s="14"/>
      <c r="H132">
        <v>0</v>
      </c>
      <c r="I132">
        <v>15</v>
      </c>
      <c r="J132" s="13">
        <v>0</v>
      </c>
      <c r="K132">
        <v>0</v>
      </c>
      <c r="L132" s="14">
        <f t="shared" si="6"/>
        <v>15</v>
      </c>
      <c r="M132">
        <f t="shared" si="7"/>
        <v>15</v>
      </c>
    </row>
    <row r="133" spans="1:13">
      <c r="A133">
        <v>366</v>
      </c>
      <c r="C133" t="s">
        <v>335</v>
      </c>
      <c r="D133">
        <v>2001</v>
      </c>
      <c r="E133" t="s">
        <v>6</v>
      </c>
      <c r="F133" s="14">
        <v>6</v>
      </c>
      <c r="H133">
        <v>0</v>
      </c>
      <c r="I133">
        <v>6</v>
      </c>
      <c r="J133" s="13">
        <v>0</v>
      </c>
      <c r="K133">
        <v>3</v>
      </c>
      <c r="L133" s="14">
        <f t="shared" si="6"/>
        <v>15</v>
      </c>
      <c r="M133">
        <f t="shared" si="7"/>
        <v>15</v>
      </c>
    </row>
    <row r="134" spans="1:13">
      <c r="A134">
        <v>367</v>
      </c>
      <c r="C134" s="18" t="s">
        <v>331</v>
      </c>
      <c r="D134">
        <v>2001</v>
      </c>
      <c r="E134" s="18" t="s">
        <v>407</v>
      </c>
      <c r="F134" s="12">
        <v>15</v>
      </c>
      <c r="H134" s="18">
        <v>0</v>
      </c>
      <c r="I134" s="18">
        <v>0</v>
      </c>
      <c r="J134" s="13">
        <v>0</v>
      </c>
      <c r="L134" s="14">
        <f t="shared" si="6"/>
        <v>15</v>
      </c>
      <c r="M134">
        <f t="shared" si="7"/>
        <v>15</v>
      </c>
    </row>
    <row r="135" spans="1:13">
      <c r="A135">
        <v>368</v>
      </c>
      <c r="B135">
        <v>64</v>
      </c>
      <c r="C135" s="18" t="s">
        <v>410</v>
      </c>
      <c r="D135">
        <v>2001</v>
      </c>
      <c r="E135" s="18" t="s">
        <v>409</v>
      </c>
      <c r="F135" s="12">
        <v>14</v>
      </c>
      <c r="H135" s="18">
        <v>0</v>
      </c>
      <c r="I135" s="18">
        <v>0</v>
      </c>
      <c r="J135" s="13">
        <v>0</v>
      </c>
      <c r="L135" s="14">
        <f t="shared" si="6"/>
        <v>14</v>
      </c>
      <c r="M135">
        <f t="shared" si="7"/>
        <v>14</v>
      </c>
    </row>
    <row r="136" spans="1:13">
      <c r="A136">
        <v>369</v>
      </c>
      <c r="B136">
        <v>65</v>
      </c>
      <c r="C136" t="s">
        <v>346</v>
      </c>
      <c r="D136">
        <v>2001</v>
      </c>
      <c r="E136" t="s">
        <v>4</v>
      </c>
      <c r="F136" s="16"/>
      <c r="H136">
        <v>0</v>
      </c>
      <c r="I136">
        <v>0</v>
      </c>
      <c r="J136" s="12">
        <v>13</v>
      </c>
      <c r="K136">
        <v>0</v>
      </c>
      <c r="L136" s="14">
        <f t="shared" ref="L136:L167" si="8">SUM(F136:K136)</f>
        <v>13</v>
      </c>
      <c r="M136">
        <f t="shared" ref="M136:M165" si="9">SUM(LARGE(F136:K136,1),LARGE(F136:K136,2),LARGE(F136:K136,3), LARGE(F136:K136,4))</f>
        <v>13</v>
      </c>
    </row>
    <row r="137" spans="1:13">
      <c r="A137">
        <v>370</v>
      </c>
      <c r="C137" s="21" t="s">
        <v>419</v>
      </c>
      <c r="D137">
        <v>2001</v>
      </c>
      <c r="E137" s="18" t="s">
        <v>420</v>
      </c>
      <c r="F137" s="20"/>
      <c r="G137" s="12">
        <v>13</v>
      </c>
      <c r="H137" s="18">
        <v>0</v>
      </c>
      <c r="I137" s="18">
        <v>0</v>
      </c>
      <c r="J137" s="13">
        <v>0</v>
      </c>
      <c r="L137" s="14">
        <f t="shared" si="8"/>
        <v>13</v>
      </c>
      <c r="M137">
        <f t="shared" si="9"/>
        <v>13</v>
      </c>
    </row>
    <row r="138" spans="1:13">
      <c r="A138">
        <v>371</v>
      </c>
      <c r="B138">
        <v>67</v>
      </c>
      <c r="C138" t="s">
        <v>391</v>
      </c>
      <c r="D138">
        <v>2001</v>
      </c>
      <c r="E138" t="s">
        <v>6</v>
      </c>
      <c r="F138" s="14"/>
      <c r="H138">
        <v>0</v>
      </c>
      <c r="I138">
        <v>0</v>
      </c>
      <c r="J138" s="13">
        <v>0</v>
      </c>
      <c r="K138">
        <v>12</v>
      </c>
      <c r="L138" s="14">
        <f t="shared" si="8"/>
        <v>12</v>
      </c>
      <c r="M138">
        <f t="shared" si="9"/>
        <v>12</v>
      </c>
    </row>
    <row r="139" spans="1:13">
      <c r="A139">
        <v>372</v>
      </c>
      <c r="C139" t="s">
        <v>347</v>
      </c>
      <c r="D139">
        <v>2001</v>
      </c>
      <c r="E139" t="s">
        <v>128</v>
      </c>
      <c r="F139" s="16"/>
      <c r="H139">
        <v>0</v>
      </c>
      <c r="I139">
        <v>0</v>
      </c>
      <c r="J139" s="12">
        <v>12</v>
      </c>
      <c r="K139">
        <v>0</v>
      </c>
      <c r="L139" s="14">
        <f t="shared" si="8"/>
        <v>12</v>
      </c>
      <c r="M139">
        <f t="shared" si="9"/>
        <v>12</v>
      </c>
    </row>
    <row r="140" spans="1:13">
      <c r="A140">
        <v>373</v>
      </c>
      <c r="C140" t="s">
        <v>334</v>
      </c>
      <c r="D140">
        <v>2001</v>
      </c>
      <c r="E140" t="s">
        <v>11</v>
      </c>
      <c r="F140" s="14">
        <v>7</v>
      </c>
      <c r="H140">
        <v>0</v>
      </c>
      <c r="I140">
        <v>0</v>
      </c>
      <c r="J140" s="13">
        <v>0</v>
      </c>
      <c r="K140">
        <v>5</v>
      </c>
      <c r="L140" s="14">
        <f t="shared" si="8"/>
        <v>12</v>
      </c>
      <c r="M140">
        <f t="shared" si="9"/>
        <v>12</v>
      </c>
    </row>
    <row r="141" spans="1:13">
      <c r="A141">
        <v>374</v>
      </c>
      <c r="C141" t="s">
        <v>66</v>
      </c>
      <c r="D141">
        <v>2001</v>
      </c>
      <c r="E141" t="s">
        <v>248</v>
      </c>
      <c r="F141" s="14">
        <v>11</v>
      </c>
      <c r="H141">
        <v>0</v>
      </c>
      <c r="I141">
        <v>0</v>
      </c>
      <c r="J141" s="12">
        <v>1</v>
      </c>
      <c r="K141">
        <v>0</v>
      </c>
      <c r="L141" s="14">
        <f t="shared" si="8"/>
        <v>12</v>
      </c>
      <c r="M141">
        <f t="shared" si="9"/>
        <v>12</v>
      </c>
    </row>
    <row r="142" spans="1:13">
      <c r="A142">
        <v>375</v>
      </c>
      <c r="C142" s="18" t="s">
        <v>421</v>
      </c>
      <c r="D142">
        <v>2001</v>
      </c>
      <c r="E142" s="18" t="s">
        <v>403</v>
      </c>
      <c r="F142" s="20"/>
      <c r="G142" s="12">
        <v>12</v>
      </c>
      <c r="H142" s="18">
        <v>0</v>
      </c>
      <c r="I142" s="18">
        <v>0</v>
      </c>
      <c r="J142" s="13">
        <v>0</v>
      </c>
      <c r="L142" s="14">
        <f t="shared" si="8"/>
        <v>12</v>
      </c>
      <c r="M142">
        <f t="shared" si="9"/>
        <v>12</v>
      </c>
    </row>
    <row r="143" spans="1:13">
      <c r="A143">
        <v>376</v>
      </c>
      <c r="B143">
        <v>72</v>
      </c>
      <c r="C143" t="s">
        <v>392</v>
      </c>
      <c r="D143">
        <v>2001</v>
      </c>
      <c r="E143" t="s">
        <v>11</v>
      </c>
      <c r="F143" s="14"/>
      <c r="H143">
        <v>0</v>
      </c>
      <c r="I143">
        <v>0</v>
      </c>
      <c r="J143" s="12">
        <v>3</v>
      </c>
      <c r="K143">
        <v>8</v>
      </c>
      <c r="L143" s="14">
        <f t="shared" si="8"/>
        <v>11</v>
      </c>
      <c r="M143">
        <f t="shared" si="9"/>
        <v>11</v>
      </c>
    </row>
    <row r="144" spans="1:13">
      <c r="A144">
        <v>377</v>
      </c>
      <c r="C144" t="s">
        <v>387</v>
      </c>
      <c r="D144">
        <v>2001</v>
      </c>
      <c r="E144" t="s">
        <v>6</v>
      </c>
      <c r="F144" s="14"/>
      <c r="H144">
        <v>0</v>
      </c>
      <c r="I144">
        <v>8</v>
      </c>
      <c r="J144" s="13">
        <v>0</v>
      </c>
      <c r="K144">
        <v>3</v>
      </c>
      <c r="L144" s="14">
        <f t="shared" si="8"/>
        <v>11</v>
      </c>
      <c r="M144">
        <f t="shared" si="9"/>
        <v>11</v>
      </c>
    </row>
    <row r="145" spans="1:13">
      <c r="A145">
        <v>378</v>
      </c>
      <c r="B145">
        <v>74</v>
      </c>
      <c r="C145" t="s">
        <v>349</v>
      </c>
      <c r="D145">
        <v>2001</v>
      </c>
      <c r="E145" t="s">
        <v>6</v>
      </c>
      <c r="F145" s="15"/>
      <c r="H145">
        <v>0</v>
      </c>
      <c r="I145">
        <v>0</v>
      </c>
      <c r="J145" s="12">
        <v>10</v>
      </c>
      <c r="K145">
        <v>0</v>
      </c>
      <c r="L145" s="14">
        <f t="shared" si="8"/>
        <v>10</v>
      </c>
      <c r="M145">
        <f t="shared" si="9"/>
        <v>10</v>
      </c>
    </row>
    <row r="146" spans="1:13">
      <c r="A146">
        <v>379</v>
      </c>
      <c r="C146" t="s">
        <v>374</v>
      </c>
      <c r="D146">
        <v>2001</v>
      </c>
      <c r="E146" t="s">
        <v>6</v>
      </c>
      <c r="F146" s="14"/>
      <c r="H146">
        <v>0</v>
      </c>
      <c r="I146">
        <v>9</v>
      </c>
      <c r="J146" s="12">
        <v>1</v>
      </c>
      <c r="K146">
        <v>0</v>
      </c>
      <c r="L146" s="14">
        <f t="shared" si="8"/>
        <v>10</v>
      </c>
      <c r="M146">
        <f t="shared" si="9"/>
        <v>10</v>
      </c>
    </row>
    <row r="147" spans="1:13">
      <c r="A147">
        <v>380</v>
      </c>
      <c r="B147">
        <v>76</v>
      </c>
      <c r="C147" t="s">
        <v>360</v>
      </c>
      <c r="D147">
        <v>2001</v>
      </c>
      <c r="E147" t="s">
        <v>11</v>
      </c>
      <c r="F147" s="14"/>
      <c r="H147">
        <v>0</v>
      </c>
      <c r="I147">
        <v>0</v>
      </c>
      <c r="J147" s="12">
        <v>3</v>
      </c>
      <c r="K147">
        <v>6</v>
      </c>
      <c r="L147" s="14">
        <f t="shared" si="8"/>
        <v>9</v>
      </c>
      <c r="M147">
        <f t="shared" si="9"/>
        <v>9</v>
      </c>
    </row>
    <row r="148" spans="1:13">
      <c r="A148">
        <v>381</v>
      </c>
      <c r="C148" t="s">
        <v>388</v>
      </c>
      <c r="D148">
        <v>2001</v>
      </c>
      <c r="E148" t="s">
        <v>6</v>
      </c>
      <c r="F148" s="14"/>
      <c r="H148">
        <v>0</v>
      </c>
      <c r="I148">
        <v>6</v>
      </c>
      <c r="J148" s="13">
        <v>0</v>
      </c>
      <c r="K148">
        <v>3</v>
      </c>
      <c r="L148" s="14">
        <f t="shared" si="8"/>
        <v>9</v>
      </c>
      <c r="M148">
        <f t="shared" si="9"/>
        <v>9</v>
      </c>
    </row>
    <row r="149" spans="1:13">
      <c r="A149">
        <v>382</v>
      </c>
      <c r="C149" t="s">
        <v>350</v>
      </c>
      <c r="D149">
        <v>2001</v>
      </c>
      <c r="E149" t="s">
        <v>128</v>
      </c>
      <c r="F149" s="15"/>
      <c r="H149">
        <v>0</v>
      </c>
      <c r="I149">
        <v>0</v>
      </c>
      <c r="J149" s="12">
        <v>9</v>
      </c>
      <c r="K149">
        <v>0</v>
      </c>
      <c r="L149" s="14">
        <f t="shared" si="8"/>
        <v>9</v>
      </c>
      <c r="M149">
        <f t="shared" si="9"/>
        <v>9</v>
      </c>
    </row>
    <row r="150" spans="1:13">
      <c r="A150">
        <v>383</v>
      </c>
      <c r="B150">
        <v>79</v>
      </c>
      <c r="C150" t="s">
        <v>373</v>
      </c>
      <c r="D150">
        <v>2001</v>
      </c>
      <c r="E150" t="s">
        <v>11</v>
      </c>
      <c r="F150" s="14"/>
      <c r="H150">
        <v>0</v>
      </c>
      <c r="I150">
        <v>0</v>
      </c>
      <c r="J150" s="12">
        <v>1</v>
      </c>
      <c r="K150">
        <v>7</v>
      </c>
      <c r="L150" s="14">
        <f t="shared" si="8"/>
        <v>8</v>
      </c>
      <c r="M150">
        <f t="shared" si="9"/>
        <v>8</v>
      </c>
    </row>
    <row r="151" spans="1:13">
      <c r="A151">
        <v>384</v>
      </c>
      <c r="C151" t="s">
        <v>376</v>
      </c>
      <c r="D151">
        <v>2001</v>
      </c>
      <c r="E151" t="s">
        <v>6</v>
      </c>
      <c r="F151" s="14"/>
      <c r="H151">
        <v>0</v>
      </c>
      <c r="I151">
        <v>7</v>
      </c>
      <c r="J151" s="12">
        <v>1</v>
      </c>
      <c r="K151">
        <v>0</v>
      </c>
      <c r="L151" s="14">
        <f t="shared" si="8"/>
        <v>8</v>
      </c>
      <c r="M151">
        <f t="shared" si="9"/>
        <v>8</v>
      </c>
    </row>
    <row r="152" spans="1:13">
      <c r="A152">
        <v>385</v>
      </c>
      <c r="B152">
        <v>81</v>
      </c>
      <c r="C152" s="18" t="s">
        <v>414</v>
      </c>
      <c r="D152">
        <v>2001</v>
      </c>
      <c r="E152" s="18" t="s">
        <v>407</v>
      </c>
      <c r="F152" s="12">
        <v>5</v>
      </c>
      <c r="H152" s="18">
        <v>0</v>
      </c>
      <c r="I152" s="18">
        <v>0</v>
      </c>
      <c r="J152" s="13">
        <v>0</v>
      </c>
      <c r="L152" s="14">
        <f t="shared" si="8"/>
        <v>5</v>
      </c>
      <c r="M152">
        <f t="shared" si="9"/>
        <v>5</v>
      </c>
    </row>
    <row r="153" spans="1:13">
      <c r="A153">
        <v>386</v>
      </c>
      <c r="B153">
        <v>82</v>
      </c>
      <c r="C153" t="s">
        <v>336</v>
      </c>
      <c r="D153">
        <v>2001</v>
      </c>
      <c r="E153" t="s">
        <v>11</v>
      </c>
      <c r="F153" s="14"/>
      <c r="H153">
        <v>0</v>
      </c>
      <c r="I153">
        <v>0</v>
      </c>
      <c r="J153" s="12">
        <v>1</v>
      </c>
      <c r="K153">
        <v>3</v>
      </c>
      <c r="L153" s="14">
        <f t="shared" si="8"/>
        <v>4</v>
      </c>
      <c r="M153">
        <f t="shared" si="9"/>
        <v>4</v>
      </c>
    </row>
    <row r="154" spans="1:13">
      <c r="A154">
        <v>387</v>
      </c>
      <c r="C154" s="18" t="s">
        <v>336</v>
      </c>
      <c r="D154">
        <v>2001</v>
      </c>
      <c r="E154" s="18" t="s">
        <v>415</v>
      </c>
      <c r="F154" s="12">
        <v>4</v>
      </c>
      <c r="H154" s="18">
        <v>0</v>
      </c>
      <c r="I154" s="18">
        <v>0</v>
      </c>
      <c r="J154" s="13">
        <v>0</v>
      </c>
      <c r="L154" s="14">
        <f t="shared" si="8"/>
        <v>4</v>
      </c>
      <c r="M154">
        <f t="shared" si="9"/>
        <v>4</v>
      </c>
    </row>
    <row r="155" spans="1:13">
      <c r="A155">
        <v>388</v>
      </c>
      <c r="B155">
        <v>84</v>
      </c>
      <c r="C155" t="s">
        <v>357</v>
      </c>
      <c r="D155">
        <v>2001</v>
      </c>
      <c r="E155" t="s">
        <v>11</v>
      </c>
      <c r="F155" s="14"/>
      <c r="H155">
        <v>0</v>
      </c>
      <c r="I155">
        <v>0</v>
      </c>
      <c r="J155" s="12">
        <v>3</v>
      </c>
      <c r="K155">
        <v>0</v>
      </c>
      <c r="L155" s="14">
        <f t="shared" si="8"/>
        <v>3</v>
      </c>
      <c r="M155">
        <f t="shared" si="9"/>
        <v>3</v>
      </c>
    </row>
    <row r="156" spans="1:13">
      <c r="A156">
        <v>389</v>
      </c>
      <c r="C156" t="s">
        <v>393</v>
      </c>
      <c r="D156">
        <v>2001</v>
      </c>
      <c r="E156" t="s">
        <v>6</v>
      </c>
      <c r="F156" s="14"/>
      <c r="H156">
        <v>0</v>
      </c>
      <c r="I156">
        <v>0</v>
      </c>
      <c r="J156" s="13">
        <v>0</v>
      </c>
      <c r="K156">
        <v>3</v>
      </c>
      <c r="L156" s="14">
        <f t="shared" si="8"/>
        <v>3</v>
      </c>
      <c r="M156">
        <f t="shared" si="9"/>
        <v>3</v>
      </c>
    </row>
    <row r="157" spans="1:13">
      <c r="A157">
        <v>390</v>
      </c>
      <c r="C157" t="s">
        <v>359</v>
      </c>
      <c r="D157">
        <v>2001</v>
      </c>
      <c r="E157" t="s">
        <v>128</v>
      </c>
      <c r="F157" s="14"/>
      <c r="H157">
        <v>0</v>
      </c>
      <c r="I157">
        <v>0</v>
      </c>
      <c r="J157" s="12">
        <v>3</v>
      </c>
      <c r="K157">
        <v>0</v>
      </c>
      <c r="L157" s="14">
        <f t="shared" si="8"/>
        <v>3</v>
      </c>
      <c r="M157">
        <f t="shared" si="9"/>
        <v>3</v>
      </c>
    </row>
    <row r="158" spans="1:13">
      <c r="A158">
        <v>391</v>
      </c>
      <c r="C158" t="s">
        <v>394</v>
      </c>
      <c r="D158">
        <v>2001</v>
      </c>
      <c r="E158" t="s">
        <v>34</v>
      </c>
      <c r="F158" s="14"/>
      <c r="H158">
        <v>0</v>
      </c>
      <c r="I158">
        <v>0</v>
      </c>
      <c r="J158" s="13">
        <v>0</v>
      </c>
      <c r="K158">
        <v>3</v>
      </c>
      <c r="L158" s="14">
        <f t="shared" si="8"/>
        <v>3</v>
      </c>
      <c r="M158">
        <f t="shared" si="9"/>
        <v>3</v>
      </c>
    </row>
    <row r="159" spans="1:13">
      <c r="A159">
        <v>392</v>
      </c>
      <c r="C159" s="18" t="s">
        <v>416</v>
      </c>
      <c r="D159">
        <v>2001</v>
      </c>
      <c r="E159" s="18" t="s">
        <v>415</v>
      </c>
      <c r="F159" s="12">
        <v>3</v>
      </c>
      <c r="H159" s="18">
        <v>0</v>
      </c>
      <c r="I159" s="18">
        <v>0</v>
      </c>
      <c r="J159" s="13">
        <v>0</v>
      </c>
      <c r="L159" s="14">
        <f t="shared" si="8"/>
        <v>3</v>
      </c>
      <c r="M159">
        <f t="shared" si="9"/>
        <v>3</v>
      </c>
    </row>
    <row r="160" spans="1:13">
      <c r="A160">
        <v>393</v>
      </c>
      <c r="B160">
        <v>89</v>
      </c>
      <c r="C160" t="s">
        <v>361</v>
      </c>
      <c r="D160">
        <v>2001</v>
      </c>
      <c r="E160" t="s">
        <v>11</v>
      </c>
      <c r="F160" s="14"/>
      <c r="H160">
        <v>0</v>
      </c>
      <c r="I160">
        <v>0</v>
      </c>
      <c r="J160" s="12">
        <v>2</v>
      </c>
      <c r="K160">
        <v>0</v>
      </c>
      <c r="L160" s="14">
        <f t="shared" si="8"/>
        <v>2</v>
      </c>
      <c r="M160">
        <f t="shared" si="9"/>
        <v>2</v>
      </c>
    </row>
    <row r="161" spans="1:13">
      <c r="A161">
        <v>394</v>
      </c>
      <c r="C161" t="s">
        <v>331</v>
      </c>
      <c r="D161">
        <v>2001</v>
      </c>
      <c r="E161" t="s">
        <v>11</v>
      </c>
      <c r="F161" s="14"/>
      <c r="H161">
        <v>0</v>
      </c>
      <c r="I161">
        <v>0</v>
      </c>
      <c r="J161" s="12">
        <v>2</v>
      </c>
      <c r="K161">
        <v>0</v>
      </c>
      <c r="L161" s="14">
        <f t="shared" si="8"/>
        <v>2</v>
      </c>
      <c r="M161">
        <f t="shared" si="9"/>
        <v>2</v>
      </c>
    </row>
    <row r="162" spans="1:13">
      <c r="A162">
        <v>395</v>
      </c>
      <c r="C162" t="s">
        <v>364</v>
      </c>
      <c r="D162">
        <v>2001</v>
      </c>
      <c r="E162" t="s">
        <v>124</v>
      </c>
      <c r="F162" s="14"/>
      <c r="H162">
        <v>0</v>
      </c>
      <c r="I162">
        <v>0</v>
      </c>
      <c r="J162" s="12">
        <v>2</v>
      </c>
      <c r="K162">
        <v>0</v>
      </c>
      <c r="L162" s="14">
        <f t="shared" si="8"/>
        <v>2</v>
      </c>
      <c r="M162">
        <f t="shared" si="9"/>
        <v>2</v>
      </c>
    </row>
    <row r="163" spans="1:13">
      <c r="A163">
        <v>396</v>
      </c>
      <c r="B163">
        <v>92</v>
      </c>
      <c r="C163" t="s">
        <v>370</v>
      </c>
      <c r="D163">
        <v>2001</v>
      </c>
      <c r="E163" t="s">
        <v>11</v>
      </c>
      <c r="F163" s="14"/>
      <c r="H163">
        <v>0</v>
      </c>
      <c r="I163">
        <v>0</v>
      </c>
      <c r="J163" s="12">
        <v>1</v>
      </c>
      <c r="K163">
        <v>0</v>
      </c>
      <c r="L163" s="14">
        <f t="shared" si="8"/>
        <v>1</v>
      </c>
      <c r="M163">
        <f t="shared" si="9"/>
        <v>1</v>
      </c>
    </row>
    <row r="164" spans="1:13">
      <c r="A164">
        <v>397</v>
      </c>
      <c r="C164" t="s">
        <v>371</v>
      </c>
      <c r="D164">
        <v>2001</v>
      </c>
      <c r="E164" t="s">
        <v>11</v>
      </c>
      <c r="F164" s="14"/>
      <c r="H164">
        <v>0</v>
      </c>
      <c r="I164">
        <v>0</v>
      </c>
      <c r="J164" s="12">
        <v>1</v>
      </c>
      <c r="K164">
        <v>0</v>
      </c>
      <c r="L164" s="14">
        <f t="shared" si="8"/>
        <v>1</v>
      </c>
      <c r="M164">
        <f t="shared" si="9"/>
        <v>1</v>
      </c>
    </row>
    <row r="165" spans="1:13">
      <c r="A165">
        <v>398</v>
      </c>
      <c r="C165" t="s">
        <v>372</v>
      </c>
      <c r="D165">
        <v>2001</v>
      </c>
      <c r="E165" t="s">
        <v>248</v>
      </c>
      <c r="F165" s="14"/>
      <c r="H165">
        <v>0</v>
      </c>
      <c r="I165">
        <v>0</v>
      </c>
      <c r="J165" s="12">
        <v>1</v>
      </c>
      <c r="K165">
        <v>0</v>
      </c>
      <c r="L165" s="14">
        <f t="shared" si="8"/>
        <v>1</v>
      </c>
      <c r="M165">
        <f t="shared" si="9"/>
        <v>1</v>
      </c>
    </row>
    <row r="167" spans="1:13">
      <c r="E167" t="s">
        <v>437</v>
      </c>
    </row>
  </sheetData>
  <sortState ref="C7:M66">
    <sortCondition descending="1" ref="M7:M66"/>
  </sortState>
  <pageMargins left="0.70866141732283472" right="0.31496062992125984" top="0.35433070866141736" bottom="0.35433070866141736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1" sqref="B1"/>
    </sheetView>
  </sheetViews>
  <sheetFormatPr defaultRowHeight="15"/>
  <cols>
    <col min="1" max="1" width="8" customWidth="1"/>
    <col min="2" max="2" width="24.42578125" customWidth="1"/>
    <col min="3" max="3" width="5.85546875" customWidth="1"/>
    <col min="4" max="4" width="11" customWidth="1"/>
    <col min="5" max="5" width="9" customWidth="1"/>
  </cols>
  <sheetData>
    <row r="1" spans="1:6">
      <c r="B1" s="1" t="s">
        <v>438</v>
      </c>
    </row>
    <row r="3" spans="1:6">
      <c r="D3" s="1" t="s">
        <v>395</v>
      </c>
    </row>
    <row r="4" spans="1:6">
      <c r="A4" s="23" t="s">
        <v>136</v>
      </c>
      <c r="B4" s="23" t="s">
        <v>2</v>
      </c>
      <c r="C4" s="23">
        <v>1999</v>
      </c>
      <c r="D4" s="23">
        <v>2000</v>
      </c>
      <c r="E4" s="23">
        <v>2001</v>
      </c>
      <c r="F4" s="23" t="s">
        <v>46</v>
      </c>
    </row>
    <row r="6" spans="1:6">
      <c r="A6" s="1">
        <v>1</v>
      </c>
      <c r="B6" s="1" t="s">
        <v>6</v>
      </c>
      <c r="C6" s="1">
        <v>641</v>
      </c>
      <c r="D6" s="1">
        <v>927</v>
      </c>
      <c r="E6" s="1">
        <v>704</v>
      </c>
      <c r="F6" s="1">
        <f t="shared" ref="F6:F18" si="0">SUM(C6:E6)</f>
        <v>2272</v>
      </c>
    </row>
    <row r="7" spans="1:6">
      <c r="A7" s="1">
        <v>2</v>
      </c>
      <c r="B7" s="24" t="s">
        <v>275</v>
      </c>
      <c r="C7" s="1">
        <v>609</v>
      </c>
      <c r="D7" s="1">
        <v>152</v>
      </c>
      <c r="E7" s="1">
        <v>460</v>
      </c>
      <c r="F7" s="1">
        <f t="shared" si="0"/>
        <v>1221</v>
      </c>
    </row>
    <row r="8" spans="1:6">
      <c r="A8" s="1">
        <v>3</v>
      </c>
      <c r="B8" s="24" t="s">
        <v>4</v>
      </c>
      <c r="C8" s="1">
        <v>584</v>
      </c>
      <c r="D8" s="1">
        <v>85</v>
      </c>
      <c r="E8" s="1">
        <v>288</v>
      </c>
      <c r="F8" s="1">
        <f t="shared" si="0"/>
        <v>957</v>
      </c>
    </row>
    <row r="9" spans="1:6">
      <c r="A9" s="1">
        <v>4</v>
      </c>
      <c r="B9" s="1" t="s">
        <v>11</v>
      </c>
      <c r="C9" s="1">
        <v>148</v>
      </c>
      <c r="D9" s="1">
        <v>407</v>
      </c>
      <c r="E9" s="1">
        <v>181</v>
      </c>
      <c r="F9" s="1">
        <f t="shared" si="0"/>
        <v>736</v>
      </c>
    </row>
    <row r="10" spans="1:6">
      <c r="A10" s="1">
        <v>5</v>
      </c>
      <c r="B10" s="1" t="s">
        <v>121</v>
      </c>
      <c r="C10" s="1">
        <v>56</v>
      </c>
      <c r="D10" s="1">
        <v>440</v>
      </c>
      <c r="E10" s="1">
        <v>0</v>
      </c>
      <c r="F10" s="1">
        <f t="shared" si="0"/>
        <v>496</v>
      </c>
    </row>
    <row r="11" spans="1:6">
      <c r="A11" s="1">
        <v>6</v>
      </c>
      <c r="B11" s="1" t="s">
        <v>128</v>
      </c>
      <c r="C11" s="1">
        <v>0</v>
      </c>
      <c r="D11" s="1">
        <v>142</v>
      </c>
      <c r="E11" s="1">
        <v>172</v>
      </c>
      <c r="F11" s="1">
        <f t="shared" si="0"/>
        <v>314</v>
      </c>
    </row>
    <row r="12" spans="1:6">
      <c r="A12">
        <v>7</v>
      </c>
      <c r="B12" s="7" t="s">
        <v>273</v>
      </c>
      <c r="C12">
        <v>33</v>
      </c>
      <c r="D12">
        <v>50</v>
      </c>
      <c r="E12">
        <v>178</v>
      </c>
      <c r="F12">
        <f t="shared" si="0"/>
        <v>261</v>
      </c>
    </row>
    <row r="13" spans="1:6">
      <c r="A13">
        <v>8</v>
      </c>
      <c r="B13" t="s">
        <v>124</v>
      </c>
      <c r="C13">
        <v>0</v>
      </c>
      <c r="D13">
        <v>38</v>
      </c>
      <c r="E13">
        <v>209</v>
      </c>
      <c r="F13">
        <f t="shared" si="0"/>
        <v>247</v>
      </c>
    </row>
    <row r="14" spans="1:6">
      <c r="A14">
        <v>9</v>
      </c>
      <c r="B14" t="s">
        <v>398</v>
      </c>
      <c r="C14">
        <v>0</v>
      </c>
      <c r="D14">
        <v>182</v>
      </c>
      <c r="E14">
        <v>0</v>
      </c>
      <c r="F14">
        <f t="shared" si="0"/>
        <v>182</v>
      </c>
    </row>
    <row r="15" spans="1:6">
      <c r="A15">
        <v>10</v>
      </c>
      <c r="B15" t="s">
        <v>126</v>
      </c>
      <c r="C15">
        <v>0</v>
      </c>
      <c r="D15">
        <v>92</v>
      </c>
      <c r="E15">
        <v>60</v>
      </c>
      <c r="F15">
        <f t="shared" si="0"/>
        <v>152</v>
      </c>
    </row>
    <row r="16" spans="1:6">
      <c r="A16">
        <v>11</v>
      </c>
      <c r="B16" t="s">
        <v>34</v>
      </c>
      <c r="C16">
        <v>42</v>
      </c>
      <c r="D16">
        <v>30</v>
      </c>
      <c r="E16">
        <v>0</v>
      </c>
      <c r="F16">
        <f t="shared" si="0"/>
        <v>72</v>
      </c>
    </row>
    <row r="17" spans="1:6">
      <c r="A17">
        <v>12</v>
      </c>
      <c r="B17" s="2" t="s">
        <v>28</v>
      </c>
      <c r="C17">
        <v>28</v>
      </c>
      <c r="D17">
        <v>0</v>
      </c>
      <c r="E17">
        <v>0</v>
      </c>
      <c r="F17">
        <f t="shared" si="0"/>
        <v>28</v>
      </c>
    </row>
    <row r="18" spans="1:6">
      <c r="A18">
        <v>13</v>
      </c>
      <c r="B18" s="2" t="s">
        <v>111</v>
      </c>
      <c r="C18">
        <v>0</v>
      </c>
      <c r="D18">
        <v>0</v>
      </c>
      <c r="E18">
        <v>0</v>
      </c>
      <c r="F18">
        <f t="shared" si="0"/>
        <v>0</v>
      </c>
    </row>
    <row r="20" spans="1:6">
      <c r="D20" t="s">
        <v>396</v>
      </c>
    </row>
    <row r="21" spans="1:6">
      <c r="A21" s="23" t="s">
        <v>136</v>
      </c>
      <c r="B21" s="23" t="s">
        <v>2</v>
      </c>
      <c r="C21" s="23">
        <v>1999</v>
      </c>
      <c r="D21" s="23">
        <v>2000</v>
      </c>
      <c r="E21" s="23">
        <v>2001</v>
      </c>
      <c r="F21" s="23" t="s">
        <v>46</v>
      </c>
    </row>
    <row r="23" spans="1:6">
      <c r="A23" s="1">
        <v>1</v>
      </c>
      <c r="B23" s="1" t="s">
        <v>6</v>
      </c>
      <c r="C23" s="1">
        <v>635</v>
      </c>
      <c r="D23" s="1">
        <v>1263</v>
      </c>
      <c r="E23" s="1">
        <v>519</v>
      </c>
      <c r="F23" s="1">
        <f t="shared" ref="F23:F35" si="1">SUM(C23:E23)</f>
        <v>2417</v>
      </c>
    </row>
    <row r="24" spans="1:6">
      <c r="A24" s="1">
        <v>2</v>
      </c>
      <c r="B24" s="24" t="s">
        <v>275</v>
      </c>
      <c r="C24" s="1">
        <v>583</v>
      </c>
      <c r="D24" s="1">
        <v>256</v>
      </c>
      <c r="E24" s="1">
        <v>795</v>
      </c>
      <c r="F24" s="1">
        <f t="shared" si="1"/>
        <v>1634</v>
      </c>
    </row>
    <row r="25" spans="1:6">
      <c r="A25" s="1">
        <v>3</v>
      </c>
      <c r="B25" s="24" t="s">
        <v>4</v>
      </c>
      <c r="C25" s="1">
        <v>560</v>
      </c>
      <c r="D25" s="1">
        <v>506</v>
      </c>
      <c r="E25" s="1">
        <v>324</v>
      </c>
      <c r="F25" s="1">
        <f t="shared" si="1"/>
        <v>1390</v>
      </c>
    </row>
    <row r="26" spans="1:6">
      <c r="A26" s="1">
        <v>4</v>
      </c>
      <c r="B26" s="1" t="s">
        <v>11</v>
      </c>
      <c r="C26" s="1">
        <v>481</v>
      </c>
      <c r="D26" s="1">
        <v>332</v>
      </c>
      <c r="E26" s="1">
        <v>239</v>
      </c>
      <c r="F26" s="1">
        <f t="shared" si="1"/>
        <v>1052</v>
      </c>
    </row>
    <row r="27" spans="1:6">
      <c r="A27" s="1">
        <v>5</v>
      </c>
      <c r="B27" s="1" t="s">
        <v>124</v>
      </c>
      <c r="C27" s="1">
        <v>178</v>
      </c>
      <c r="D27" s="1">
        <v>331</v>
      </c>
      <c r="E27" s="1">
        <v>268</v>
      </c>
      <c r="F27" s="1">
        <f t="shared" si="1"/>
        <v>777</v>
      </c>
    </row>
    <row r="28" spans="1:6">
      <c r="A28" s="1">
        <v>6</v>
      </c>
      <c r="B28" s="25" t="s">
        <v>273</v>
      </c>
      <c r="C28" s="1">
        <v>427</v>
      </c>
      <c r="D28" s="1">
        <v>152</v>
      </c>
      <c r="E28" s="1">
        <v>0</v>
      </c>
      <c r="F28" s="1">
        <f t="shared" si="1"/>
        <v>579</v>
      </c>
    </row>
    <row r="29" spans="1:6">
      <c r="A29">
        <v>7</v>
      </c>
      <c r="B29" t="s">
        <v>121</v>
      </c>
      <c r="C29">
        <v>28</v>
      </c>
      <c r="D29">
        <v>288</v>
      </c>
      <c r="E29">
        <v>170</v>
      </c>
      <c r="F29">
        <f t="shared" si="1"/>
        <v>486</v>
      </c>
    </row>
    <row r="30" spans="1:6">
      <c r="A30">
        <v>8</v>
      </c>
      <c r="B30" t="s">
        <v>126</v>
      </c>
      <c r="C30">
        <v>76</v>
      </c>
      <c r="D30">
        <v>73</v>
      </c>
      <c r="E30">
        <v>64</v>
      </c>
      <c r="F30">
        <f t="shared" si="1"/>
        <v>213</v>
      </c>
    </row>
    <row r="31" spans="1:6">
      <c r="A31">
        <v>9</v>
      </c>
      <c r="B31" t="s">
        <v>128</v>
      </c>
      <c r="C31">
        <v>38</v>
      </c>
      <c r="D31">
        <v>116</v>
      </c>
      <c r="E31">
        <v>54</v>
      </c>
      <c r="F31">
        <f t="shared" si="1"/>
        <v>208</v>
      </c>
    </row>
    <row r="32" spans="1:6">
      <c r="A32">
        <v>10</v>
      </c>
      <c r="B32" s="2" t="s">
        <v>111</v>
      </c>
      <c r="C32">
        <v>34</v>
      </c>
      <c r="D32">
        <v>67</v>
      </c>
      <c r="E32">
        <v>0</v>
      </c>
      <c r="F32">
        <f t="shared" si="1"/>
        <v>101</v>
      </c>
    </row>
    <row r="33" spans="1:6">
      <c r="A33">
        <v>11</v>
      </c>
      <c r="B33" t="s">
        <v>34</v>
      </c>
      <c r="C33">
        <v>0</v>
      </c>
      <c r="D33">
        <v>44</v>
      </c>
      <c r="E33">
        <v>56</v>
      </c>
      <c r="F33">
        <f t="shared" si="1"/>
        <v>100</v>
      </c>
    </row>
    <row r="34" spans="1:6">
      <c r="A34">
        <v>12</v>
      </c>
      <c r="B34" t="s">
        <v>398</v>
      </c>
      <c r="C34">
        <v>0</v>
      </c>
      <c r="D34">
        <v>0</v>
      </c>
      <c r="E34">
        <v>0</v>
      </c>
      <c r="F34">
        <f t="shared" si="1"/>
        <v>0</v>
      </c>
    </row>
    <row r="35" spans="1:6">
      <c r="A35">
        <v>13</v>
      </c>
      <c r="B35" s="2" t="s">
        <v>28</v>
      </c>
      <c r="C35">
        <v>0</v>
      </c>
      <c r="D35">
        <v>0</v>
      </c>
      <c r="E35">
        <v>0</v>
      </c>
      <c r="F35">
        <f t="shared" si="1"/>
        <v>0</v>
      </c>
    </row>
    <row r="37" spans="1:6">
      <c r="A37" s="23" t="s">
        <v>136</v>
      </c>
      <c r="B37" s="23" t="s">
        <v>2</v>
      </c>
      <c r="C37" s="23" t="s">
        <v>436</v>
      </c>
      <c r="D37" s="23" t="s">
        <v>396</v>
      </c>
      <c r="E37" s="23" t="s">
        <v>397</v>
      </c>
    </row>
    <row r="39" spans="1:6">
      <c r="A39" s="1">
        <v>1</v>
      </c>
      <c r="B39" s="1" t="s">
        <v>6</v>
      </c>
      <c r="C39" s="1">
        <v>2272</v>
      </c>
      <c r="D39" s="1">
        <v>2417</v>
      </c>
      <c r="E39" s="1">
        <f t="shared" ref="E39:E51" si="2">SUM(C39:D39)</f>
        <v>4689</v>
      </c>
    </row>
    <row r="40" spans="1:6">
      <c r="A40" s="1">
        <v>2</v>
      </c>
      <c r="B40" s="24" t="s">
        <v>275</v>
      </c>
      <c r="C40" s="1">
        <v>1221</v>
      </c>
      <c r="D40" s="1">
        <v>1634</v>
      </c>
      <c r="E40" s="1">
        <f t="shared" si="2"/>
        <v>2855</v>
      </c>
    </row>
    <row r="41" spans="1:6">
      <c r="A41" s="1">
        <v>3</v>
      </c>
      <c r="B41" s="24" t="s">
        <v>4</v>
      </c>
      <c r="C41" s="1">
        <v>957</v>
      </c>
      <c r="D41" s="1">
        <v>1390</v>
      </c>
      <c r="E41" s="1">
        <f t="shared" si="2"/>
        <v>2347</v>
      </c>
    </row>
    <row r="42" spans="1:6">
      <c r="A42" s="1">
        <v>4</v>
      </c>
      <c r="B42" s="1" t="s">
        <v>11</v>
      </c>
      <c r="C42" s="1">
        <v>736</v>
      </c>
      <c r="D42" s="1">
        <v>1052</v>
      </c>
      <c r="E42" s="1">
        <f t="shared" si="2"/>
        <v>1788</v>
      </c>
    </row>
    <row r="43" spans="1:6">
      <c r="A43" s="1">
        <v>5</v>
      </c>
      <c r="B43" s="1" t="s">
        <v>124</v>
      </c>
      <c r="C43" s="1">
        <v>247</v>
      </c>
      <c r="D43" s="1">
        <v>777</v>
      </c>
      <c r="E43" s="1">
        <f t="shared" si="2"/>
        <v>1024</v>
      </c>
    </row>
    <row r="44" spans="1:6">
      <c r="A44" s="1">
        <v>6</v>
      </c>
      <c r="B44" s="1" t="s">
        <v>121</v>
      </c>
      <c r="C44" s="1">
        <v>496</v>
      </c>
      <c r="D44" s="1">
        <v>486</v>
      </c>
      <c r="E44" s="1">
        <f t="shared" si="2"/>
        <v>982</v>
      </c>
    </row>
    <row r="45" spans="1:6">
      <c r="A45">
        <v>7</v>
      </c>
      <c r="B45" s="7" t="s">
        <v>273</v>
      </c>
      <c r="C45">
        <v>261</v>
      </c>
      <c r="D45">
        <v>579</v>
      </c>
      <c r="E45">
        <f t="shared" si="2"/>
        <v>840</v>
      </c>
    </row>
    <row r="46" spans="1:6">
      <c r="A46">
        <v>8</v>
      </c>
      <c r="B46" t="s">
        <v>128</v>
      </c>
      <c r="C46">
        <v>314</v>
      </c>
      <c r="D46">
        <v>208</v>
      </c>
      <c r="E46">
        <f t="shared" si="2"/>
        <v>522</v>
      </c>
    </row>
    <row r="47" spans="1:6">
      <c r="A47">
        <v>9</v>
      </c>
      <c r="B47" t="s">
        <v>126</v>
      </c>
      <c r="C47">
        <v>152</v>
      </c>
      <c r="D47">
        <v>213</v>
      </c>
      <c r="E47">
        <f t="shared" si="2"/>
        <v>365</v>
      </c>
    </row>
    <row r="48" spans="1:6">
      <c r="A48">
        <v>10</v>
      </c>
      <c r="B48" t="s">
        <v>398</v>
      </c>
      <c r="C48">
        <v>182</v>
      </c>
      <c r="D48">
        <v>0</v>
      </c>
      <c r="E48">
        <f t="shared" si="2"/>
        <v>182</v>
      </c>
    </row>
    <row r="49" spans="1:5">
      <c r="A49">
        <v>11</v>
      </c>
      <c r="B49" t="s">
        <v>34</v>
      </c>
      <c r="C49">
        <v>72</v>
      </c>
      <c r="D49">
        <v>100</v>
      </c>
      <c r="E49">
        <f t="shared" si="2"/>
        <v>172</v>
      </c>
    </row>
    <row r="50" spans="1:5">
      <c r="A50">
        <v>12</v>
      </c>
      <c r="B50" s="2" t="s">
        <v>111</v>
      </c>
      <c r="C50">
        <v>0</v>
      </c>
      <c r="D50">
        <v>101</v>
      </c>
      <c r="E50">
        <f t="shared" si="2"/>
        <v>101</v>
      </c>
    </row>
    <row r="51" spans="1:5">
      <c r="A51">
        <v>13</v>
      </c>
      <c r="B51" s="2" t="s">
        <v>28</v>
      </c>
      <c r="C51">
        <v>28</v>
      </c>
      <c r="D51">
        <v>0</v>
      </c>
      <c r="E51">
        <f t="shared" si="2"/>
        <v>28</v>
      </c>
    </row>
    <row r="53" spans="1:5">
      <c r="D53" t="s">
        <v>437</v>
      </c>
    </row>
  </sheetData>
  <sortState ref="B40:E52">
    <sortCondition descending="1" ref="E40:E52"/>
  </sortState>
  <pageMargins left="0.70866141732283472" right="0.70866141732283472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99</vt:lpstr>
      <vt:lpstr>00</vt:lpstr>
      <vt:lpstr>01</vt:lpstr>
      <vt:lpstr>Drużynowogimn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2015-08-14T09:09:27Z</cp:lastPrinted>
  <dcterms:created xsi:type="dcterms:W3CDTF">2015-08-10T09:04:44Z</dcterms:created>
  <dcterms:modified xsi:type="dcterms:W3CDTF">2015-08-14T13:37:54Z</dcterms:modified>
</cp:coreProperties>
</file>