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Dziewczęta" sheetId="1" r:id="rId1"/>
    <sheet name="Chłopcy" sheetId="2" r:id="rId2"/>
    <sheet name="Sztafety" sheetId="3" r:id="rId3"/>
    <sheet name="Drużynowe" sheetId="4" r:id="rId4"/>
  </sheets>
  <calcPr calcId="145621"/>
</workbook>
</file>

<file path=xl/calcChain.xml><?xml version="1.0" encoding="utf-8"?>
<calcChain xmlns="http://schemas.openxmlformats.org/spreadsheetml/2006/main">
  <c r="I7" i="4" l="1"/>
  <c r="I9" i="4"/>
  <c r="I8" i="4"/>
</calcChain>
</file>

<file path=xl/sharedStrings.xml><?xml version="1.0" encoding="utf-8"?>
<sst xmlns="http://schemas.openxmlformats.org/spreadsheetml/2006/main" count="150" uniqueCount="79">
  <si>
    <t>pływalnia COS</t>
  </si>
  <si>
    <t>WYNIKI</t>
  </si>
  <si>
    <t>50 M</t>
  </si>
  <si>
    <t>DZIEWCZĘTA</t>
  </si>
  <si>
    <t>1998 - 1995</t>
  </si>
  <si>
    <t>L.p.</t>
  </si>
  <si>
    <t>Nazwisko i imię</t>
  </si>
  <si>
    <t>Rok</t>
  </si>
  <si>
    <t>Szkoła</t>
  </si>
  <si>
    <t>Czas</t>
  </si>
  <si>
    <t>Pkt</t>
  </si>
  <si>
    <t>LO ZSO</t>
  </si>
  <si>
    <t>Łukasik Anna</t>
  </si>
  <si>
    <t>ZSHT</t>
  </si>
  <si>
    <t>Miejsce</t>
  </si>
  <si>
    <t>Ferenczak Julia</t>
  </si>
  <si>
    <t xml:space="preserve">     LICEALIADA MŁODZIEŻY SZKOLNEJ</t>
  </si>
  <si>
    <t xml:space="preserve">             ZAWODY  PŁYWACKIE</t>
  </si>
  <si>
    <t xml:space="preserve">   SZKOŁY PONADGIMNAZJALNE</t>
  </si>
  <si>
    <t xml:space="preserve">Betlejewska Patrycja  </t>
  </si>
  <si>
    <t>Długopolska Izabela</t>
  </si>
  <si>
    <t>Marcisz Patrycja</t>
  </si>
  <si>
    <t>LPlast</t>
  </si>
  <si>
    <t>Piszczek Katarzyna</t>
  </si>
  <si>
    <t>Piszczek Małgorzata</t>
  </si>
  <si>
    <t>ZSZCRRiP</t>
  </si>
  <si>
    <t>Gut Katarzyna</t>
  </si>
  <si>
    <t>Urbaniak Anna</t>
  </si>
  <si>
    <t>ZSB</t>
  </si>
  <si>
    <t>Smereczyńska Zuzanna</t>
  </si>
  <si>
    <t>28.11.2014</t>
  </si>
  <si>
    <t xml:space="preserve">        STYL DOWOLNY</t>
  </si>
  <si>
    <t xml:space="preserve">       STYL KLASYCZNY</t>
  </si>
  <si>
    <t>CHŁOPCY</t>
  </si>
  <si>
    <t>Brzoskowski Michal</t>
  </si>
  <si>
    <t>Galica Adam</t>
  </si>
  <si>
    <t>Gaura Kacper</t>
  </si>
  <si>
    <t>Karp Jerzy</t>
  </si>
  <si>
    <t>SLO STO</t>
  </si>
  <si>
    <t>Kiełbik Daniel</t>
  </si>
  <si>
    <t>Kulpa Rafał</t>
  </si>
  <si>
    <t>Liptak Arkadiusz</t>
  </si>
  <si>
    <t>Lorek Mateusz</t>
  </si>
  <si>
    <t>Łacek Mateusz</t>
  </si>
  <si>
    <t>Marek Michał</t>
  </si>
  <si>
    <t xml:space="preserve">Pawlikowski Krzysztof </t>
  </si>
  <si>
    <t>Pawlikowski Maciej</t>
  </si>
  <si>
    <t>Rejdych Adrian</t>
  </si>
  <si>
    <t>Skupień Paweł</t>
  </si>
  <si>
    <t>Stalmach Paweł</t>
  </si>
  <si>
    <t>Wieczorek Grzegorz</t>
  </si>
  <si>
    <t>Wojs Bartłomiej</t>
  </si>
  <si>
    <t>Woźniak Wawrzyniec</t>
  </si>
  <si>
    <t xml:space="preserve">Zielinski Szymon        </t>
  </si>
  <si>
    <t>DNS</t>
  </si>
  <si>
    <t xml:space="preserve">            ZAWODY PŁYWACKIE</t>
  </si>
  <si>
    <t>Pływalnia COS</t>
  </si>
  <si>
    <t>Sztafety</t>
  </si>
  <si>
    <t>Styl dowolny</t>
  </si>
  <si>
    <t>4x25 m</t>
  </si>
  <si>
    <t>LICEALIADA MŁODZIEŻY SZKOLNEJ</t>
  </si>
  <si>
    <t>Nabiałek Martyna, Łukasik Anna, Zieliński Szymon, PawlikowskiKrzysztof</t>
  </si>
  <si>
    <t>Ferenczak Julia, Gut Katarzyna, Lorek Mateusz, Rejdych Adrian</t>
  </si>
  <si>
    <t xml:space="preserve">KLASYFIKACJA   DRUŻYNOWA  </t>
  </si>
  <si>
    <t>DZIEWCZĘTA:</t>
  </si>
  <si>
    <t>M</t>
  </si>
  <si>
    <t>SZKOŁA</t>
  </si>
  <si>
    <t xml:space="preserve">  styl   dowolny</t>
  </si>
  <si>
    <t>styl klasyczny</t>
  </si>
  <si>
    <t>PKT</t>
  </si>
  <si>
    <t xml:space="preserve">I  LICEUM OGÓLNOKSZTAŁCĄCE  ZSO    </t>
  </si>
  <si>
    <t>ZESPÓŁ  SZKÓŁ  HOTELARSKO-TURYSTYCZNYCH</t>
  </si>
  <si>
    <t xml:space="preserve">I  LICEUM OGÓLNOKSZTAŁCĄCE  ZSO                 </t>
  </si>
  <si>
    <t xml:space="preserve">ZESPÓŁ SZKÓŁ  BUDOWLANYCH                             </t>
  </si>
  <si>
    <t>LICEUM PLASTYCZNE</t>
  </si>
  <si>
    <t>SPOŁECZNE LICEUM OGÓLNOKSZTAŁCĄCE STO</t>
  </si>
  <si>
    <t>ZASADNICZA SZKOŁA ZAWODOWA CECHU RZEMIOSŁ RÓŻNYCH I PRZEDSIĘBIORCZOŚCI</t>
  </si>
  <si>
    <t>Organizator: Miejski Ośrodek Sportu i Rekreacji Zakopane</t>
  </si>
  <si>
    <t xml:space="preserve">Nabiałek Martyna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</si>
</sst>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9">
    <font>
      <sz val="11"/>
      <color theme="1"/>
      <name val="Calibri"/>
      <family val="2"/>
      <charset val="238"/>
      <scheme val="minor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0" xfId="0" applyBorder="1"/>
    <xf numFmtId="0" fontId="3" fillId="0" borderId="3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3" fillId="0" borderId="0" xfId="0" applyFont="1" applyBorder="1"/>
    <xf numFmtId="0" fontId="0" fillId="0" borderId="3" xfId="0" applyFill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7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/>
    <xf numFmtId="0" fontId="0" fillId="0" borderId="3" xfId="0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7" fillId="3" borderId="8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20" sqref="I20"/>
    </sheetView>
  </sheetViews>
  <sheetFormatPr defaultRowHeight="15"/>
  <cols>
    <col min="1" max="1" width="3.85546875" customWidth="1"/>
    <col min="2" max="2" width="21.5703125" customWidth="1"/>
    <col min="3" max="3" width="5.28515625" customWidth="1"/>
    <col min="4" max="4" width="8.85546875" customWidth="1"/>
    <col min="5" max="5" width="7.28515625" customWidth="1"/>
    <col min="6" max="6" width="7.7109375" customWidth="1"/>
  </cols>
  <sheetData>
    <row r="1" spans="1:6" ht="18">
      <c r="A1" s="1" t="s">
        <v>16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17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8">
      <c r="A5" s="1"/>
      <c r="B5" s="1" t="s">
        <v>18</v>
      </c>
      <c r="C5" s="2"/>
      <c r="D5" s="2"/>
      <c r="E5" s="2"/>
    </row>
    <row r="6" spans="1:6" ht="15.75">
      <c r="A6" s="2"/>
      <c r="B6" s="2"/>
      <c r="C6" s="2"/>
      <c r="D6" s="2"/>
      <c r="E6" s="2"/>
    </row>
    <row r="7" spans="1:6" ht="15.75">
      <c r="A7" s="2" t="s">
        <v>56</v>
      </c>
      <c r="B7" s="2"/>
      <c r="C7" s="2"/>
      <c r="D7" s="2"/>
      <c r="E7" s="2" t="s">
        <v>30</v>
      </c>
    </row>
    <row r="8" spans="1:6" ht="18">
      <c r="A8" s="2"/>
      <c r="B8" s="2"/>
      <c r="C8" s="1" t="s">
        <v>1</v>
      </c>
      <c r="D8" s="2"/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31</v>
      </c>
      <c r="D10" s="2"/>
      <c r="E10" s="3" t="s">
        <v>2</v>
      </c>
    </row>
    <row r="11" spans="1:6" ht="15.75">
      <c r="A11" s="2"/>
      <c r="B11" s="2"/>
      <c r="C11" s="2"/>
      <c r="D11" s="2"/>
      <c r="E11" s="2"/>
    </row>
    <row r="12" spans="1:6" ht="15.75">
      <c r="A12" s="2" t="s">
        <v>3</v>
      </c>
      <c r="B12" s="2"/>
      <c r="C12" s="2"/>
      <c r="D12" s="4" t="s">
        <v>4</v>
      </c>
      <c r="E12" s="2"/>
    </row>
    <row r="13" spans="1:6" ht="15.75" thickBot="1"/>
    <row r="14" spans="1:6" ht="15.75" thickBot="1">
      <c r="A14" s="5" t="s">
        <v>5</v>
      </c>
      <c r="B14" s="5" t="s">
        <v>6</v>
      </c>
      <c r="C14" s="5" t="s">
        <v>7</v>
      </c>
      <c r="D14" s="5" t="s">
        <v>8</v>
      </c>
      <c r="E14" s="15" t="s">
        <v>9</v>
      </c>
      <c r="F14" s="5" t="s">
        <v>10</v>
      </c>
    </row>
    <row r="15" spans="1:6">
      <c r="A15" s="8">
        <v>1</v>
      </c>
      <c r="B15" s="11" t="s">
        <v>12</v>
      </c>
      <c r="C15" s="8">
        <v>1996</v>
      </c>
      <c r="D15" s="8" t="s">
        <v>11</v>
      </c>
      <c r="E15" s="9">
        <v>36.590000000000003</v>
      </c>
      <c r="F15" s="13">
        <v>20</v>
      </c>
    </row>
    <row r="16" spans="1:6">
      <c r="A16" s="8">
        <v>2</v>
      </c>
      <c r="B16" s="11" t="s">
        <v>78</v>
      </c>
      <c r="C16" s="8">
        <v>1996</v>
      </c>
      <c r="D16" s="8" t="s">
        <v>11</v>
      </c>
      <c r="E16" s="8">
        <v>37.61</v>
      </c>
      <c r="F16" s="14">
        <v>18</v>
      </c>
    </row>
    <row r="17" spans="1:11">
      <c r="A17" s="8">
        <v>3</v>
      </c>
      <c r="B17" s="11" t="s">
        <v>19</v>
      </c>
      <c r="C17" s="8">
        <v>1996</v>
      </c>
      <c r="D17" s="8" t="s">
        <v>11</v>
      </c>
      <c r="E17" s="9">
        <v>40.1</v>
      </c>
      <c r="F17" s="14">
        <v>16</v>
      </c>
    </row>
    <row r="18" spans="1:11">
      <c r="A18" s="12">
        <v>4</v>
      </c>
      <c r="B18" s="8" t="s">
        <v>23</v>
      </c>
      <c r="C18" s="8">
        <v>1998</v>
      </c>
      <c r="D18" s="8" t="s">
        <v>25</v>
      </c>
      <c r="E18" s="8" t="s">
        <v>54</v>
      </c>
      <c r="F18" s="14"/>
    </row>
    <row r="19" spans="1:11">
      <c r="A19" s="8">
        <v>5</v>
      </c>
      <c r="B19" s="8" t="s">
        <v>24</v>
      </c>
      <c r="C19" s="8">
        <v>1996</v>
      </c>
      <c r="D19" s="8" t="s">
        <v>25</v>
      </c>
      <c r="E19" s="8" t="s">
        <v>54</v>
      </c>
      <c r="F19" s="8"/>
    </row>
    <row r="20" spans="1:11">
      <c r="A20" s="8">
        <v>6</v>
      </c>
      <c r="B20" s="8" t="s">
        <v>20</v>
      </c>
      <c r="C20" s="8">
        <v>1997</v>
      </c>
      <c r="D20" s="8" t="s">
        <v>25</v>
      </c>
      <c r="E20" s="9" t="s">
        <v>54</v>
      </c>
      <c r="F20" s="8"/>
      <c r="H20" s="10"/>
      <c r="I20" s="16"/>
      <c r="J20" s="10"/>
      <c r="K20" s="10"/>
    </row>
    <row r="21" spans="1:11">
      <c r="A21" s="8">
        <v>7</v>
      </c>
      <c r="B21" s="12" t="s">
        <v>21</v>
      </c>
      <c r="C21" s="12">
        <v>1998</v>
      </c>
      <c r="D21" s="12" t="s">
        <v>22</v>
      </c>
      <c r="E21" s="9" t="s">
        <v>54</v>
      </c>
      <c r="F21" s="8"/>
      <c r="H21" s="10"/>
      <c r="I21" s="10"/>
      <c r="J21" s="10"/>
      <c r="K21" s="10"/>
    </row>
    <row r="22" spans="1:11">
      <c r="H22" s="10"/>
      <c r="I22" s="16"/>
      <c r="J22" s="10"/>
      <c r="K22" s="10"/>
    </row>
    <row r="23" spans="1:11">
      <c r="H23" s="10"/>
      <c r="I23" s="16"/>
      <c r="J23" s="10"/>
      <c r="K23" s="10"/>
    </row>
    <row r="24" spans="1:11" ht="15.75">
      <c r="A24" s="2"/>
      <c r="B24" s="2" t="s">
        <v>32</v>
      </c>
      <c r="C24" s="2"/>
      <c r="D24" s="2"/>
      <c r="E24" s="3" t="s">
        <v>2</v>
      </c>
      <c r="H24" s="10"/>
      <c r="I24" s="10"/>
      <c r="J24" s="10"/>
      <c r="K24" s="10"/>
    </row>
    <row r="25" spans="1:11" ht="15.75">
      <c r="A25" s="2"/>
      <c r="B25" s="2"/>
      <c r="C25" s="2"/>
      <c r="D25" s="2"/>
      <c r="E25" s="2"/>
      <c r="H25" s="10"/>
      <c r="I25" s="10"/>
      <c r="J25" s="10"/>
      <c r="K25" s="10"/>
    </row>
    <row r="26" spans="1:11" ht="15.75">
      <c r="A26" s="2" t="s">
        <v>3</v>
      </c>
      <c r="B26" s="2"/>
      <c r="C26" s="2"/>
      <c r="D26" s="4" t="s">
        <v>4</v>
      </c>
      <c r="E26" s="2"/>
    </row>
    <row r="27" spans="1:11" ht="15.75" thickBot="1">
      <c r="A27" s="10"/>
      <c r="B27" s="10"/>
      <c r="C27" s="10"/>
      <c r="D27" s="10"/>
      <c r="E27" s="10"/>
      <c r="F27" s="10"/>
    </row>
    <row r="28" spans="1:11" ht="15.75" thickBot="1">
      <c r="A28" s="5" t="s">
        <v>5</v>
      </c>
      <c r="B28" s="5" t="s">
        <v>6</v>
      </c>
      <c r="C28" s="5" t="s">
        <v>7</v>
      </c>
      <c r="D28" s="5" t="s">
        <v>8</v>
      </c>
      <c r="E28" s="5" t="s">
        <v>9</v>
      </c>
      <c r="F28" s="5" t="s">
        <v>14</v>
      </c>
    </row>
    <row r="29" spans="1:11">
      <c r="A29" s="8">
        <v>1</v>
      </c>
      <c r="B29" s="8" t="s">
        <v>15</v>
      </c>
      <c r="C29" s="8">
        <v>1997</v>
      </c>
      <c r="D29" s="8" t="s">
        <v>13</v>
      </c>
      <c r="E29" s="7">
        <v>47.11</v>
      </c>
      <c r="F29" s="6">
        <v>20</v>
      </c>
    </row>
    <row r="30" spans="1:11">
      <c r="A30" s="8">
        <v>2</v>
      </c>
      <c r="B30" s="12" t="s">
        <v>29</v>
      </c>
      <c r="C30" s="12">
        <v>1998</v>
      </c>
      <c r="D30" s="12" t="s">
        <v>22</v>
      </c>
      <c r="E30" s="9">
        <v>47.55</v>
      </c>
      <c r="F30" s="8">
        <v>18</v>
      </c>
    </row>
    <row r="31" spans="1:11">
      <c r="A31" s="12">
        <v>3</v>
      </c>
      <c r="B31" s="8" t="s">
        <v>26</v>
      </c>
      <c r="C31" s="8">
        <v>1995</v>
      </c>
      <c r="D31" s="8" t="s">
        <v>13</v>
      </c>
      <c r="E31" s="9">
        <v>73.5</v>
      </c>
      <c r="F31" s="8">
        <v>16</v>
      </c>
    </row>
    <row r="32" spans="1:11">
      <c r="A32" s="8">
        <v>4</v>
      </c>
      <c r="B32" s="8" t="s">
        <v>27</v>
      </c>
      <c r="C32" s="8">
        <v>1995</v>
      </c>
      <c r="D32" s="8" t="s">
        <v>28</v>
      </c>
      <c r="E32" s="8" t="s">
        <v>54</v>
      </c>
      <c r="F32" s="8"/>
    </row>
    <row r="35" spans="2:2">
      <c r="B35" t="s">
        <v>77</v>
      </c>
    </row>
  </sheetData>
  <sortState ref="B30:E32">
    <sortCondition ref="E30:E3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9" workbookViewId="0">
      <selection activeCell="H25" sqref="H25"/>
    </sheetView>
  </sheetViews>
  <sheetFormatPr defaultRowHeight="15"/>
  <cols>
    <col min="1" max="1" width="4" customWidth="1"/>
    <col min="2" max="2" width="22.85546875" customWidth="1"/>
    <col min="3" max="3" width="6" customWidth="1"/>
    <col min="4" max="4" width="10.140625" customWidth="1"/>
  </cols>
  <sheetData>
    <row r="1" spans="1:6" ht="18">
      <c r="A1" s="1" t="s">
        <v>16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17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8">
      <c r="A5" s="1"/>
      <c r="B5" s="1" t="s">
        <v>18</v>
      </c>
      <c r="C5" s="2"/>
      <c r="D5" s="2"/>
      <c r="E5" s="2"/>
    </row>
    <row r="6" spans="1:6" ht="15.75">
      <c r="A6" s="2"/>
      <c r="B6" s="2"/>
      <c r="C6" s="2"/>
      <c r="D6" s="2"/>
      <c r="E6" s="2"/>
    </row>
    <row r="7" spans="1:6" ht="15.75">
      <c r="A7" s="2" t="s">
        <v>0</v>
      </c>
      <c r="B7" s="2"/>
      <c r="C7" s="2"/>
      <c r="D7" s="2"/>
      <c r="E7" s="2" t="s">
        <v>30</v>
      </c>
    </row>
    <row r="8" spans="1:6" ht="18">
      <c r="A8" s="2"/>
      <c r="B8" s="2"/>
      <c r="C8" s="1" t="s">
        <v>1</v>
      </c>
      <c r="D8" s="2"/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31</v>
      </c>
      <c r="D10" s="2"/>
      <c r="E10" s="3" t="s">
        <v>2</v>
      </c>
    </row>
    <row r="11" spans="1:6" ht="15.75">
      <c r="A11" s="2"/>
      <c r="B11" s="2"/>
      <c r="C11" s="2"/>
      <c r="D11" s="2"/>
      <c r="E11" s="2"/>
    </row>
    <row r="12" spans="1:6" ht="15.75">
      <c r="A12" s="2" t="s">
        <v>33</v>
      </c>
      <c r="B12" s="2"/>
      <c r="C12" s="2"/>
      <c r="D12" s="4" t="s">
        <v>4</v>
      </c>
      <c r="E12" s="2"/>
    </row>
    <row r="13" spans="1:6" ht="15.75" thickBot="1"/>
    <row r="14" spans="1:6" ht="15.75" thickBot="1">
      <c r="A14" s="5" t="s">
        <v>5</v>
      </c>
      <c r="B14" s="5" t="s">
        <v>6</v>
      </c>
      <c r="C14" s="5" t="s">
        <v>7</v>
      </c>
      <c r="D14" s="5" t="s">
        <v>8</v>
      </c>
      <c r="E14" s="15" t="s">
        <v>9</v>
      </c>
      <c r="F14" s="15" t="s">
        <v>10</v>
      </c>
    </row>
    <row r="15" spans="1:6">
      <c r="A15" s="8">
        <v>1</v>
      </c>
      <c r="B15" s="12" t="s">
        <v>37</v>
      </c>
      <c r="C15" s="12">
        <v>1998</v>
      </c>
      <c r="D15" s="12" t="s">
        <v>38</v>
      </c>
      <c r="E15" s="8">
        <v>28.07</v>
      </c>
      <c r="F15" s="41">
        <v>20</v>
      </c>
    </row>
    <row r="16" spans="1:6">
      <c r="A16" s="8">
        <v>2</v>
      </c>
      <c r="B16" s="11" t="s">
        <v>53</v>
      </c>
      <c r="C16" s="8">
        <v>1997</v>
      </c>
      <c r="D16" s="8" t="s">
        <v>11</v>
      </c>
      <c r="E16" s="8">
        <v>29.03</v>
      </c>
      <c r="F16" s="8">
        <v>18</v>
      </c>
    </row>
    <row r="17" spans="1:6">
      <c r="A17" s="8">
        <v>3</v>
      </c>
      <c r="B17" s="11" t="s">
        <v>45</v>
      </c>
      <c r="C17" s="17">
        <v>1998</v>
      </c>
      <c r="D17" s="8" t="s">
        <v>11</v>
      </c>
      <c r="E17" s="8">
        <v>31.8</v>
      </c>
      <c r="F17" s="8">
        <v>16</v>
      </c>
    </row>
    <row r="18" spans="1:6">
      <c r="A18" s="12">
        <v>4</v>
      </c>
      <c r="B18" s="11" t="s">
        <v>46</v>
      </c>
      <c r="C18" s="17">
        <v>1998</v>
      </c>
      <c r="D18" s="8" t="s">
        <v>11</v>
      </c>
      <c r="E18" s="8">
        <v>31.98</v>
      </c>
      <c r="F18" s="8">
        <v>14</v>
      </c>
    </row>
    <row r="19" spans="1:6">
      <c r="A19" s="8">
        <v>5</v>
      </c>
      <c r="B19" s="11" t="s">
        <v>34</v>
      </c>
      <c r="C19" s="8">
        <v>1996</v>
      </c>
      <c r="D19" s="8" t="s">
        <v>11</v>
      </c>
      <c r="E19" s="8">
        <v>32.22</v>
      </c>
      <c r="F19" s="8">
        <v>12</v>
      </c>
    </row>
    <row r="20" spans="1:6">
      <c r="A20" s="8">
        <v>6</v>
      </c>
      <c r="B20" s="8" t="s">
        <v>42</v>
      </c>
      <c r="C20" s="8">
        <v>1997</v>
      </c>
      <c r="D20" s="8" t="s">
        <v>13</v>
      </c>
      <c r="E20" s="8">
        <v>35.369999999999997</v>
      </c>
      <c r="F20" s="8">
        <v>10</v>
      </c>
    </row>
    <row r="21" spans="1:6">
      <c r="A21" s="8">
        <v>7</v>
      </c>
      <c r="B21" s="8" t="s">
        <v>35</v>
      </c>
      <c r="C21" s="8">
        <v>1995</v>
      </c>
      <c r="D21" s="8" t="s">
        <v>13</v>
      </c>
      <c r="E21" s="8">
        <v>36.380000000000003</v>
      </c>
      <c r="F21" s="8">
        <v>9</v>
      </c>
    </row>
    <row r="22" spans="1:6">
      <c r="A22" s="8">
        <v>8</v>
      </c>
      <c r="B22" s="8" t="s">
        <v>47</v>
      </c>
      <c r="C22" s="8">
        <v>1995</v>
      </c>
      <c r="D22" s="8" t="s">
        <v>13</v>
      </c>
      <c r="E22" s="8">
        <v>36.659999999999997</v>
      </c>
      <c r="F22" s="8">
        <v>8</v>
      </c>
    </row>
    <row r="23" spans="1:6">
      <c r="A23" s="8">
        <v>9</v>
      </c>
      <c r="B23" s="8" t="s">
        <v>50</v>
      </c>
      <c r="C23" s="8">
        <v>1997</v>
      </c>
      <c r="D23" s="8" t="s">
        <v>28</v>
      </c>
      <c r="E23" s="8">
        <v>37.36</v>
      </c>
      <c r="F23" s="8">
        <v>7</v>
      </c>
    </row>
    <row r="24" spans="1:6">
      <c r="A24" s="8">
        <v>10</v>
      </c>
      <c r="B24" s="8" t="s">
        <v>40</v>
      </c>
      <c r="C24" s="8">
        <v>1995</v>
      </c>
      <c r="D24" s="8" t="s">
        <v>13</v>
      </c>
      <c r="E24" s="8">
        <v>38.549999999999997</v>
      </c>
      <c r="F24" s="8">
        <v>6</v>
      </c>
    </row>
    <row r="25" spans="1:6">
      <c r="A25" s="8">
        <v>11</v>
      </c>
      <c r="B25" s="8" t="s">
        <v>49</v>
      </c>
      <c r="C25" s="8">
        <v>1997</v>
      </c>
      <c r="D25" s="8" t="s">
        <v>25</v>
      </c>
      <c r="E25" s="8">
        <v>38.840000000000003</v>
      </c>
      <c r="F25" s="8">
        <v>5</v>
      </c>
    </row>
    <row r="26" spans="1:6">
      <c r="A26" s="8">
        <v>12</v>
      </c>
      <c r="B26" s="11" t="s">
        <v>48</v>
      </c>
      <c r="C26" s="17">
        <v>1998</v>
      </c>
      <c r="D26" s="8" t="s">
        <v>11</v>
      </c>
      <c r="E26" s="8">
        <v>39.51</v>
      </c>
      <c r="F26" s="8">
        <v>4</v>
      </c>
    </row>
    <row r="27" spans="1:6">
      <c r="A27" s="8">
        <v>13</v>
      </c>
      <c r="B27" s="8" t="s">
        <v>51</v>
      </c>
      <c r="C27" s="8">
        <v>1995</v>
      </c>
      <c r="D27" s="8" t="s">
        <v>13</v>
      </c>
      <c r="E27" s="8">
        <v>45.69</v>
      </c>
      <c r="F27" s="8">
        <v>3</v>
      </c>
    </row>
    <row r="28" spans="1:6">
      <c r="A28" s="8">
        <v>14</v>
      </c>
      <c r="B28" s="8" t="s">
        <v>39</v>
      </c>
      <c r="C28" s="8">
        <v>1997</v>
      </c>
      <c r="D28" s="8" t="s">
        <v>25</v>
      </c>
      <c r="E28" s="8">
        <v>48.17</v>
      </c>
      <c r="F28" s="8">
        <v>2</v>
      </c>
    </row>
    <row r="29" spans="1:6">
      <c r="A29" s="8">
        <v>15</v>
      </c>
      <c r="B29" s="8" t="s">
        <v>36</v>
      </c>
      <c r="C29" s="8">
        <v>1996</v>
      </c>
      <c r="D29" s="8" t="s">
        <v>28</v>
      </c>
      <c r="E29" s="42" t="s">
        <v>54</v>
      </c>
      <c r="F29" s="8"/>
    </row>
    <row r="30" spans="1:6">
      <c r="A30" s="8">
        <v>16</v>
      </c>
      <c r="B30" s="11" t="s">
        <v>41</v>
      </c>
      <c r="C30" s="17">
        <v>1998</v>
      </c>
      <c r="D30" s="8" t="s">
        <v>11</v>
      </c>
      <c r="E30" s="42" t="s">
        <v>54</v>
      </c>
      <c r="F30" s="8"/>
    </row>
    <row r="31" spans="1:6">
      <c r="A31" s="8">
        <v>17</v>
      </c>
      <c r="B31" s="8" t="s">
        <v>43</v>
      </c>
      <c r="C31" s="8">
        <v>1996</v>
      </c>
      <c r="D31" s="8" t="s">
        <v>13</v>
      </c>
      <c r="E31" s="42" t="s">
        <v>54</v>
      </c>
      <c r="F31" s="8"/>
    </row>
    <row r="32" spans="1:6">
      <c r="A32" s="8">
        <v>18</v>
      </c>
      <c r="B32" s="8" t="s">
        <v>44</v>
      </c>
      <c r="C32" s="8">
        <v>1995</v>
      </c>
      <c r="D32" s="8" t="s">
        <v>13</v>
      </c>
      <c r="E32" s="42" t="s">
        <v>54</v>
      </c>
      <c r="F32" s="8"/>
    </row>
    <row r="33" spans="1:6">
      <c r="A33" s="8">
        <v>19</v>
      </c>
      <c r="B33" s="11" t="s">
        <v>52</v>
      </c>
      <c r="C33" s="17">
        <v>1996</v>
      </c>
      <c r="D33" s="8" t="s">
        <v>11</v>
      </c>
      <c r="E33" s="42" t="s">
        <v>54</v>
      </c>
      <c r="F33" s="8"/>
    </row>
    <row r="36" spans="1:6">
      <c r="B36" t="s">
        <v>77</v>
      </c>
    </row>
  </sheetData>
  <sortState ref="B15:E33">
    <sortCondition ref="E15:E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19" sqref="E19"/>
    </sheetView>
  </sheetViews>
  <sheetFormatPr defaultRowHeight="15"/>
  <cols>
    <col min="1" max="1" width="12.140625" customWidth="1"/>
    <col min="2" max="2" width="37.28515625" customWidth="1"/>
  </cols>
  <sheetData>
    <row r="1" spans="1:4">
      <c r="B1" s="18" t="s">
        <v>60</v>
      </c>
      <c r="C1" s="19"/>
    </row>
    <row r="2" spans="1:4">
      <c r="B2" s="18" t="s">
        <v>55</v>
      </c>
      <c r="C2" s="19"/>
    </row>
    <row r="3" spans="1:4">
      <c r="A3" t="s">
        <v>56</v>
      </c>
      <c r="C3" t="s">
        <v>30</v>
      </c>
    </row>
    <row r="4" spans="1:4">
      <c r="C4" s="20"/>
    </row>
    <row r="5" spans="1:4">
      <c r="A5" t="s">
        <v>57</v>
      </c>
      <c r="B5" s="23" t="s">
        <v>58</v>
      </c>
      <c r="C5" t="s">
        <v>59</v>
      </c>
    </row>
    <row r="7" spans="1:4" ht="15.75" thickBot="1"/>
    <row r="8" spans="1:4" ht="15.75" thickBot="1">
      <c r="A8" s="21" t="s">
        <v>14</v>
      </c>
      <c r="B8" s="21" t="s">
        <v>8</v>
      </c>
      <c r="C8" s="21" t="s">
        <v>9</v>
      </c>
      <c r="D8" s="21" t="s">
        <v>10</v>
      </c>
    </row>
    <row r="9" spans="1:4">
      <c r="A9" s="48">
        <v>1</v>
      </c>
      <c r="B9" s="43" t="s">
        <v>11</v>
      </c>
      <c r="C9" s="50">
        <v>7.193287037037038E-4</v>
      </c>
      <c r="D9" s="48">
        <v>20</v>
      </c>
    </row>
    <row r="10" spans="1:4" ht="30">
      <c r="A10" s="49"/>
      <c r="B10" s="22" t="s">
        <v>61</v>
      </c>
      <c r="C10" s="49"/>
      <c r="D10" s="49"/>
    </row>
    <row r="11" spans="1:4">
      <c r="A11" s="51">
        <v>2</v>
      </c>
      <c r="B11" s="44" t="s">
        <v>13</v>
      </c>
      <c r="C11" s="52">
        <v>8.2685185185185173E-4</v>
      </c>
      <c r="D11" s="51">
        <v>18</v>
      </c>
    </row>
    <row r="12" spans="1:4" ht="30">
      <c r="A12" s="49"/>
      <c r="B12" s="22" t="s">
        <v>62</v>
      </c>
      <c r="C12" s="49"/>
      <c r="D12" s="49"/>
    </row>
    <row r="13" spans="1:4">
      <c r="A13" s="46"/>
      <c r="B13" s="24"/>
      <c r="C13" s="47"/>
      <c r="D13" s="46"/>
    </row>
    <row r="14" spans="1:4">
      <c r="A14" s="46"/>
      <c r="B14" s="25"/>
      <c r="C14" s="46"/>
      <c r="D14" s="46"/>
    </row>
    <row r="15" spans="1:4">
      <c r="B15" t="s">
        <v>77</v>
      </c>
    </row>
  </sheetData>
  <mergeCells count="9">
    <mergeCell ref="A13:A14"/>
    <mergeCell ref="C13:C14"/>
    <mergeCell ref="D13:D14"/>
    <mergeCell ref="A9:A10"/>
    <mergeCell ref="C9:C10"/>
    <mergeCell ref="D9:D10"/>
    <mergeCell ref="A11:A12"/>
    <mergeCell ref="C11:C12"/>
    <mergeCell ref="D11:D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19" sqref="K19"/>
    </sheetView>
  </sheetViews>
  <sheetFormatPr defaultRowHeight="15"/>
  <cols>
    <col min="1" max="1" width="6.28515625" customWidth="1"/>
    <col min="6" max="6" width="18.28515625" customWidth="1"/>
    <col min="7" max="7" width="13.42578125" customWidth="1"/>
    <col min="9" max="9" width="7.140625" customWidth="1"/>
  </cols>
  <sheetData>
    <row r="1" spans="1:9" ht="18">
      <c r="A1" s="2"/>
      <c r="B1" s="2"/>
      <c r="D1" s="1" t="s">
        <v>63</v>
      </c>
      <c r="E1" s="2"/>
      <c r="F1" s="2"/>
    </row>
    <row r="3" spans="1:9">
      <c r="B3" s="26" t="s">
        <v>64</v>
      </c>
    </row>
    <row r="5" spans="1:9">
      <c r="A5" s="69" t="s">
        <v>65</v>
      </c>
      <c r="B5" s="71" t="s">
        <v>66</v>
      </c>
      <c r="C5" s="72"/>
      <c r="D5" s="72"/>
      <c r="E5" s="72"/>
      <c r="F5" s="73"/>
      <c r="G5" s="77" t="s">
        <v>67</v>
      </c>
      <c r="H5" s="57" t="s">
        <v>68</v>
      </c>
      <c r="I5" s="59" t="s">
        <v>69</v>
      </c>
    </row>
    <row r="6" spans="1:9">
      <c r="A6" s="70"/>
      <c r="B6" s="74"/>
      <c r="C6" s="75"/>
      <c r="D6" s="75"/>
      <c r="E6" s="75"/>
      <c r="F6" s="76"/>
      <c r="G6" s="78"/>
      <c r="H6" s="58"/>
      <c r="I6" s="59"/>
    </row>
    <row r="7" spans="1:9" ht="15.75">
      <c r="A7" s="27">
        <v>1</v>
      </c>
      <c r="B7" s="54" t="s">
        <v>70</v>
      </c>
      <c r="C7" s="55"/>
      <c r="D7" s="55"/>
      <c r="E7" s="55"/>
      <c r="F7" s="56"/>
      <c r="G7" s="28">
        <v>54</v>
      </c>
      <c r="H7" s="28">
        <v>0</v>
      </c>
      <c r="I7" s="29">
        <f>SUM(G7,H7)</f>
        <v>54</v>
      </c>
    </row>
    <row r="8" spans="1:9" ht="31.5" customHeight="1">
      <c r="A8" s="40">
        <v>2</v>
      </c>
      <c r="B8" s="60" t="s">
        <v>71</v>
      </c>
      <c r="C8" s="61"/>
      <c r="D8" s="61"/>
      <c r="E8" s="61"/>
      <c r="F8" s="62"/>
      <c r="G8" s="45">
        <v>0</v>
      </c>
      <c r="H8" s="45">
        <v>36</v>
      </c>
      <c r="I8" s="39">
        <f>SUM(G8:H8)</f>
        <v>36</v>
      </c>
    </row>
    <row r="9" spans="1:9" ht="15.75">
      <c r="A9" s="27">
        <v>3</v>
      </c>
      <c r="B9" s="54" t="s">
        <v>74</v>
      </c>
      <c r="C9" s="55"/>
      <c r="D9" s="55"/>
      <c r="E9" s="55"/>
      <c r="F9" s="56"/>
      <c r="G9" s="28">
        <v>0</v>
      </c>
      <c r="H9" s="28">
        <v>18</v>
      </c>
      <c r="I9" s="29">
        <f>SUM(G9:H9)</f>
        <v>18</v>
      </c>
    </row>
    <row r="10" spans="1:9" ht="15.75">
      <c r="A10" s="30"/>
      <c r="B10" s="31"/>
      <c r="C10" s="32"/>
      <c r="D10" s="32"/>
      <c r="E10" s="32"/>
      <c r="F10" s="32"/>
      <c r="G10" s="32"/>
      <c r="H10" s="33"/>
      <c r="I10" s="34"/>
    </row>
    <row r="12" spans="1:9">
      <c r="B12" s="26" t="s">
        <v>33</v>
      </c>
    </row>
    <row r="13" spans="1:9">
      <c r="I13" s="35"/>
    </row>
    <row r="14" spans="1:9">
      <c r="B14" s="69" t="s">
        <v>65</v>
      </c>
      <c r="C14" s="71" t="s">
        <v>66</v>
      </c>
      <c r="D14" s="72"/>
      <c r="E14" s="72"/>
      <c r="F14" s="72"/>
      <c r="G14" s="73"/>
      <c r="H14" s="53" t="s">
        <v>69</v>
      </c>
      <c r="I14" s="36"/>
    </row>
    <row r="15" spans="1:9">
      <c r="B15" s="70"/>
      <c r="C15" s="74"/>
      <c r="D15" s="75"/>
      <c r="E15" s="75"/>
      <c r="F15" s="75"/>
      <c r="G15" s="76"/>
      <c r="H15" s="53"/>
      <c r="I15" s="36"/>
    </row>
    <row r="16" spans="1:9" ht="15.75">
      <c r="B16" s="27">
        <v>1</v>
      </c>
      <c r="C16" s="37" t="s">
        <v>72</v>
      </c>
      <c r="D16" s="8"/>
      <c r="E16" s="8"/>
      <c r="F16" s="8"/>
      <c r="G16" s="8"/>
      <c r="H16" s="29">
        <v>64</v>
      </c>
      <c r="I16" s="35"/>
    </row>
    <row r="17" spans="2:9" ht="15.75">
      <c r="B17" s="27">
        <v>2</v>
      </c>
      <c r="C17" s="38" t="s">
        <v>71</v>
      </c>
      <c r="D17" s="8"/>
      <c r="E17" s="8"/>
      <c r="F17" s="8"/>
      <c r="G17" s="8"/>
      <c r="H17" s="29">
        <v>36</v>
      </c>
      <c r="I17" s="35"/>
    </row>
    <row r="18" spans="2:9" ht="15.75">
      <c r="B18" s="27">
        <v>3</v>
      </c>
      <c r="C18" s="54" t="s">
        <v>75</v>
      </c>
      <c r="D18" s="55"/>
      <c r="E18" s="55"/>
      <c r="F18" s="55"/>
      <c r="G18" s="56"/>
      <c r="H18" s="29">
        <v>20</v>
      </c>
      <c r="I18" s="35"/>
    </row>
    <row r="19" spans="2:9" ht="15.75">
      <c r="B19" s="27">
        <v>4</v>
      </c>
      <c r="C19" s="63" t="s">
        <v>73</v>
      </c>
      <c r="D19" s="64"/>
      <c r="E19" s="64"/>
      <c r="F19" s="64"/>
      <c r="G19" s="65"/>
      <c r="H19" s="29">
        <v>7</v>
      </c>
      <c r="I19" s="35"/>
    </row>
    <row r="20" spans="2:9" ht="30" customHeight="1">
      <c r="B20" s="40">
        <v>4</v>
      </c>
      <c r="C20" s="66" t="s">
        <v>76</v>
      </c>
      <c r="D20" s="67"/>
      <c r="E20" s="67"/>
      <c r="F20" s="67"/>
      <c r="G20" s="68"/>
      <c r="H20" s="39">
        <v>7</v>
      </c>
      <c r="I20" s="35"/>
    </row>
    <row r="23" spans="2:9">
      <c r="C23" t="s">
        <v>77</v>
      </c>
    </row>
  </sheetData>
  <mergeCells count="14">
    <mergeCell ref="C19:G19"/>
    <mergeCell ref="C20:G20"/>
    <mergeCell ref="A5:A6"/>
    <mergeCell ref="B5:F6"/>
    <mergeCell ref="G5:G6"/>
    <mergeCell ref="B14:B15"/>
    <mergeCell ref="C14:G15"/>
    <mergeCell ref="H14:H15"/>
    <mergeCell ref="C18:G18"/>
    <mergeCell ref="H5:H6"/>
    <mergeCell ref="I5:I6"/>
    <mergeCell ref="B7:F7"/>
    <mergeCell ref="B8:F8"/>
    <mergeCell ref="B9:F9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Dziewczęta</vt:lpstr>
      <vt:lpstr>Chłopcy</vt:lpstr>
      <vt:lpstr>Sztafety</vt:lpstr>
      <vt:lpstr>Drużynowe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2014-11-29T11:42:33Z</cp:lastPrinted>
  <dcterms:created xsi:type="dcterms:W3CDTF">2014-11-28T13:33:21Z</dcterms:created>
  <dcterms:modified xsi:type="dcterms:W3CDTF">2014-11-29T11:46:28Z</dcterms:modified>
</cp:coreProperties>
</file>