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la\Desktop\"/>
    </mc:Choice>
  </mc:AlternateContent>
  <bookViews>
    <workbookView xWindow="360" yWindow="15" windowWidth="9720" windowHeight="6540" activeTab="2"/>
  </bookViews>
  <sheets>
    <sheet name="KLAS.SK." sheetId="1" r:id="rId1"/>
    <sheet name="KLAS.KOM." sheetId="3" r:id="rId2"/>
    <sheet name="KLAS.DRUŻ." sheetId="4" r:id="rId3"/>
  </sheets>
  <definedNames>
    <definedName name="_xlnm._FilterDatabase" localSheetId="2" hidden="1">KLAS.DRUŻ.!$B$31:$E$39</definedName>
    <definedName name="_xlnm._FilterDatabase" localSheetId="1" hidden="1">KLAS.KOM.!$B$59:$H$73</definedName>
    <definedName name="_xlnm._FilterDatabase" localSheetId="0" hidden="1">KLAS.SK.!$B$92:$H$111</definedName>
  </definedNames>
  <calcPr calcId="152511"/>
</workbook>
</file>

<file path=xl/calcChain.xml><?xml version="1.0" encoding="utf-8"?>
<calcChain xmlns="http://schemas.openxmlformats.org/spreadsheetml/2006/main">
  <c r="E33" i="4" l="1"/>
  <c r="E34" i="4"/>
  <c r="E35" i="4"/>
  <c r="E36" i="4"/>
  <c r="E38" i="4"/>
  <c r="E37" i="4"/>
  <c r="E39" i="4"/>
  <c r="E32" i="4"/>
  <c r="F26" i="4"/>
  <c r="F19" i="4"/>
  <c r="F21" i="4"/>
  <c r="F22" i="4"/>
  <c r="F23" i="4"/>
  <c r="F25" i="4"/>
  <c r="F24" i="4"/>
  <c r="F20" i="4"/>
  <c r="I8" i="4" l="1"/>
  <c r="I10" i="4"/>
  <c r="I7" i="4"/>
  <c r="I6" i="4"/>
  <c r="I9" i="4"/>
  <c r="I12" i="4"/>
  <c r="I11" i="4"/>
  <c r="I5" i="4"/>
  <c r="H37" i="3"/>
  <c r="H38" i="3"/>
  <c r="H39" i="3"/>
  <c r="H40" i="3"/>
  <c r="H41" i="3"/>
  <c r="H42" i="3"/>
  <c r="H43" i="3"/>
  <c r="H44" i="3"/>
  <c r="H45" i="3"/>
  <c r="H46" i="3"/>
  <c r="H47" i="3"/>
  <c r="H48" i="3"/>
  <c r="H49" i="3"/>
  <c r="H50" i="3"/>
  <c r="H51" i="3"/>
  <c r="H52" i="3"/>
  <c r="H53" i="3"/>
  <c r="H54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62" i="1"/>
  <c r="H63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118" i="1"/>
  <c r="H119" i="1"/>
  <c r="H121" i="1"/>
  <c r="H122" i="1"/>
  <c r="H123" i="1"/>
  <c r="H124" i="1"/>
  <c r="H120" i="1"/>
  <c r="H125" i="1"/>
  <c r="H126" i="1"/>
  <c r="H127" i="1"/>
  <c r="H128" i="1"/>
  <c r="H129" i="1"/>
  <c r="H130" i="1"/>
  <c r="H131" i="1"/>
  <c r="H99" i="1"/>
  <c r="H100" i="1"/>
  <c r="H101" i="1"/>
  <c r="H102" i="1"/>
  <c r="H103" i="1"/>
  <c r="H104" i="1"/>
  <c r="H105" i="1"/>
  <c r="H106" i="1"/>
  <c r="H107" i="1"/>
  <c r="H108" i="1"/>
  <c r="H109" i="1"/>
  <c r="H95" i="1"/>
  <c r="H110" i="1"/>
  <c r="H111" i="1"/>
  <c r="H86" i="1" l="1"/>
  <c r="H60" i="3"/>
  <c r="H97" i="1"/>
  <c r="H61" i="1"/>
  <c r="H18" i="1"/>
  <c r="H88" i="1"/>
  <c r="H94" i="1"/>
  <c r="H98" i="1"/>
  <c r="H69" i="3"/>
  <c r="H67" i="3"/>
  <c r="H59" i="3"/>
  <c r="H63" i="3"/>
  <c r="H62" i="3"/>
  <c r="H70" i="3"/>
  <c r="H72" i="3"/>
  <c r="H66" i="3"/>
  <c r="H68" i="3"/>
  <c r="H71" i="3"/>
  <c r="H61" i="3"/>
  <c r="H73" i="3"/>
  <c r="H65" i="3"/>
  <c r="H64" i="3"/>
  <c r="H36" i="3"/>
  <c r="H18" i="3"/>
  <c r="H68" i="1"/>
  <c r="H116" i="1"/>
  <c r="H117" i="1"/>
  <c r="H96" i="1"/>
  <c r="H93" i="1"/>
  <c r="H87" i="1"/>
</calcChain>
</file>

<file path=xl/sharedStrings.xml><?xml version="1.0" encoding="utf-8"?>
<sst xmlns="http://schemas.openxmlformats.org/spreadsheetml/2006/main" count="588" uniqueCount="207">
  <si>
    <t>M</t>
  </si>
  <si>
    <t>NAZWISKO  I  IMIĘ</t>
  </si>
  <si>
    <t>UR</t>
  </si>
  <si>
    <t>KLUB</t>
  </si>
  <si>
    <t>NAZWA  KLUBU</t>
  </si>
  <si>
    <t>RAZEM</t>
  </si>
  <si>
    <t>SKOKI</t>
  </si>
  <si>
    <t>K N</t>
  </si>
  <si>
    <t>KATEGORIACH  WIEKOWYCH.</t>
  </si>
  <si>
    <t>KOMBINACJA  NORWESKA</t>
  </si>
  <si>
    <t>O R G A N I Z A T O R</t>
  </si>
  <si>
    <t>SZKOŁA</t>
  </si>
  <si>
    <t>I</t>
  </si>
  <si>
    <t>II</t>
  </si>
  <si>
    <t>SUMA</t>
  </si>
  <si>
    <t>SP CHOCHOŁÓW</t>
  </si>
  <si>
    <t>SP WITÓW</t>
  </si>
  <si>
    <t>SP BAŃSKA W.</t>
  </si>
  <si>
    <t>ZAKOPANE OBIEKTY  COS</t>
  </si>
  <si>
    <t>DO  KLASYFIKACJI  DRUŻYNOWEJ  ZALICZONE  ZOSTAŁY  WYNIKI  UZYSKANE  PRZEZ</t>
  </si>
  <si>
    <t>SP NR 2</t>
  </si>
  <si>
    <t>SP NR 1</t>
  </si>
  <si>
    <t>SP PORONIN</t>
  </si>
  <si>
    <t>KS CHOCHOŁÓW</t>
  </si>
  <si>
    <t>SP GLICZARÓW G</t>
  </si>
  <si>
    <t>DZIEWCZĄT, CHŁOPCY  MŁODSI,  CHŁOPCY  STARSI,  MŁODZIK  I  JUNIOR  MŁ.</t>
  </si>
  <si>
    <t>SP NR 2 B.DUNAJEC</t>
  </si>
  <si>
    <t>SP BĄŃSKA NIŻNA</t>
  </si>
  <si>
    <t>G ZAŁUCZNE</t>
  </si>
  <si>
    <t>ZSMS Z-NE</t>
  </si>
  <si>
    <t>UKS Sołtysianie Stare Bystre</t>
  </si>
  <si>
    <t>Amilkiewicz Tymoteusz</t>
  </si>
  <si>
    <t>KS AZS Zakopane</t>
  </si>
  <si>
    <t>Żółtek Jakub</t>
  </si>
  <si>
    <t>WKS Zakopane</t>
  </si>
  <si>
    <t>Stachoń Karol</t>
  </si>
  <si>
    <t>TS Wisła Zakopane</t>
  </si>
  <si>
    <t>Serwatowicz Mikołaj</t>
  </si>
  <si>
    <t>Jarząbek Kacper</t>
  </si>
  <si>
    <t>Łukaszczyk Łukasz</t>
  </si>
  <si>
    <t>LKS Poroniec Poronin</t>
  </si>
  <si>
    <t>Waliczak Andrzej</t>
  </si>
  <si>
    <t>Skupień Dariusz</t>
  </si>
  <si>
    <t>Jarończyk Szymon</t>
  </si>
  <si>
    <t>Mroczkowski Jan</t>
  </si>
  <si>
    <t>Maciusiak Mateusz</t>
  </si>
  <si>
    <t>Gubała Patryk</t>
  </si>
  <si>
    <t>SP NR 4 Z-NE</t>
  </si>
  <si>
    <t>SP BIAŁKA TATRZ.</t>
  </si>
  <si>
    <t>Wójcik Jakub</t>
  </si>
  <si>
    <t>Joniak Klimek</t>
  </si>
  <si>
    <t>ZSMS</t>
  </si>
  <si>
    <t>JUNIOR MŁ. 1999 - 2000</t>
  </si>
  <si>
    <t>Kwarciak Maciej</t>
  </si>
  <si>
    <t>SP 1 Z-ne</t>
  </si>
  <si>
    <t>Rafacz Rafał</t>
  </si>
  <si>
    <t>SP Ząb</t>
  </si>
  <si>
    <t>SP-2 Z-NE</t>
  </si>
  <si>
    <t>SP Gliczrów Górny</t>
  </si>
  <si>
    <t>DZIECI  UR. 2004 - 2003</t>
  </si>
  <si>
    <t>Durleta Rafał</t>
  </si>
  <si>
    <t>SP Ratułów</t>
  </si>
  <si>
    <t>Lassak Szymon</t>
  </si>
  <si>
    <t>Rafacz Grzegorz</t>
  </si>
  <si>
    <t>Sobański Marcin</t>
  </si>
  <si>
    <t>SP Suche</t>
  </si>
  <si>
    <t>PK</t>
  </si>
  <si>
    <t>Szwajnos Kamil</t>
  </si>
  <si>
    <t>SP 1  St Bystre</t>
  </si>
  <si>
    <t>SP Chochołów</t>
  </si>
  <si>
    <t>SP Małe Ciche</t>
  </si>
  <si>
    <t>SP 5 Z-ne</t>
  </si>
  <si>
    <t>SP 3 Z-ne</t>
  </si>
  <si>
    <t>SP Sierockie</t>
  </si>
  <si>
    <t>SP 2 Z-ne</t>
  </si>
  <si>
    <t>Styrczula Kamil</t>
  </si>
  <si>
    <t>SP Dzianisz</t>
  </si>
  <si>
    <t>Czech Piotr</t>
  </si>
  <si>
    <t>KSP Podczerwienne G.</t>
  </si>
  <si>
    <t>Kula Filip</t>
  </si>
  <si>
    <t>Zając Damian</t>
  </si>
  <si>
    <t>Węglarczyk Jan</t>
  </si>
  <si>
    <t>Gubała Michał</t>
  </si>
  <si>
    <t>SP Rogoźnik</t>
  </si>
  <si>
    <t>SP 9 Z-ne</t>
  </si>
  <si>
    <t>SP NR 7</t>
  </si>
  <si>
    <t>G 2 Z-ne</t>
  </si>
  <si>
    <t>G Czarny Dunajec</t>
  </si>
  <si>
    <t>G Ratułów</t>
  </si>
  <si>
    <t>G Dębno</t>
  </si>
  <si>
    <t>G CZARNY DUNAJEC</t>
  </si>
  <si>
    <t>GMS SZCZYRK</t>
  </si>
  <si>
    <t>G BAŃSKA W.</t>
  </si>
  <si>
    <t>XXXVIII SZKOLNA  LIGA  SPORTÓW  ZIMOWYCH</t>
  </si>
  <si>
    <t>Zapotoczny Amadeusz</t>
  </si>
  <si>
    <t>SP 1 Zakopane</t>
  </si>
  <si>
    <t>Piszczek Kacper</t>
  </si>
  <si>
    <t>Mateja Paweł</t>
  </si>
  <si>
    <t>Kulpiński Andrzej</t>
  </si>
  <si>
    <t>Zapotoczny Alan</t>
  </si>
  <si>
    <t>Przedszkole</t>
  </si>
  <si>
    <t>SP 2 Z-NE</t>
  </si>
  <si>
    <t>WOROCHTA</t>
  </si>
  <si>
    <t>JUNIOR D  UR. 2002 -2001</t>
  </si>
  <si>
    <t>05.01.2015 SKOKI+KN</t>
  </si>
  <si>
    <t>KS Evenement Zakopane</t>
  </si>
  <si>
    <t>22.02.2015 SKOKI+KN</t>
  </si>
  <si>
    <t>Zych Tomasz</t>
  </si>
  <si>
    <t>Dubiel Szymon</t>
  </si>
  <si>
    <t>Dudzik Wojciech</t>
  </si>
  <si>
    <t>Bobak Szymon</t>
  </si>
  <si>
    <t>Byrski Szymon</t>
  </si>
  <si>
    <t>Kulpiński Anatol</t>
  </si>
  <si>
    <t>Wiercioch Stanisław</t>
  </si>
  <si>
    <t>MIEJSKI OŚRODEK SPORTU I REKREACJI</t>
  </si>
  <si>
    <t xml:space="preserve">W  XXXVIII SZKOLNEJ  LIDZE W SKOKACH PRZEPROWADZONO 2 KONKURSY W  KATEGORII : </t>
  </si>
  <si>
    <t>DZIEWCZĘTA, CHŁOPCY MŁODSI, CHŁOPCY  STARSI, MŁODZIK  I  JUNIOR  MŁ.</t>
  </si>
  <si>
    <t>DO  KLASYFIKACJI  INDYWIDUALNEJ  ZALICZONE  ZOSTAŁY  2  KONKURSY  WE  WSZYSTKICH</t>
  </si>
  <si>
    <t>WSZYSTKICH  ZAWODNIKÓW  DANEGO  KLUBU  W  2 KONKURSACH.</t>
  </si>
  <si>
    <t>WSZYSTKICH  ZAWODNIKÓW  DANEGO  KLUBU  W  2  KONKURSACH.</t>
  </si>
  <si>
    <t xml:space="preserve">DZIECI UR. 2005 I  MŁODSI       </t>
  </si>
  <si>
    <t>Karpiel Kamila</t>
  </si>
  <si>
    <t>Pawlikowska Róża</t>
  </si>
  <si>
    <t>Król Sabina</t>
  </si>
  <si>
    <t>Majerczyk Stanisław</t>
  </si>
  <si>
    <t>Rzadkosz Jan</t>
  </si>
  <si>
    <t>Bukowski Jan</t>
  </si>
  <si>
    <t>Dawidek  Maciej</t>
  </si>
  <si>
    <t>Kuchta Bartłomiej</t>
  </si>
  <si>
    <t>Zymuntowicz Sebastian</t>
  </si>
  <si>
    <t>Haza  Jakub</t>
  </si>
  <si>
    <t>Liszka Jan</t>
  </si>
  <si>
    <t>Cudzich  Jan</t>
  </si>
  <si>
    <t>Zapotoczny Szymon</t>
  </si>
  <si>
    <t>Marusarz Stanisław</t>
  </si>
  <si>
    <t>Szewczyk  Klemens</t>
  </si>
  <si>
    <t>Wróbel  Marcin</t>
  </si>
  <si>
    <t>Kaczmarczyk Szymon</t>
  </si>
  <si>
    <t>Kil Joanna</t>
  </si>
  <si>
    <t>Orawiec Ewelina</t>
  </si>
  <si>
    <t>Kieta Krzysztof</t>
  </si>
  <si>
    <t>Zygmuntowicz Krystian</t>
  </si>
  <si>
    <t>Piczura Tomasz</t>
  </si>
  <si>
    <t>Gąsienica Ciaptak Maciej</t>
  </si>
  <si>
    <t>Niżnik Adam</t>
  </si>
  <si>
    <t>Pałka Tymoteusz</t>
  </si>
  <si>
    <t>Rojek Oskar</t>
  </si>
  <si>
    <t>Haberny Dawid</t>
  </si>
  <si>
    <t>Zborowski Maciej</t>
  </si>
  <si>
    <t>Gruszka Mateusz</t>
  </si>
  <si>
    <t>Pałasz Katarzyna</t>
  </si>
  <si>
    <t>Korzeniowski Maciej</t>
  </si>
  <si>
    <t>Kowalczyk Bartłomiej</t>
  </si>
  <si>
    <t>Żegleń Jakub</t>
  </si>
  <si>
    <t>Skupień Adam</t>
  </si>
  <si>
    <t>Ciszek Stanisław</t>
  </si>
  <si>
    <t>Bukowski Wojciech</t>
  </si>
  <si>
    <t>Topór Marcin</t>
  </si>
  <si>
    <t>Stosel Kacper</t>
  </si>
  <si>
    <t>Jarosz Mateusz</t>
  </si>
  <si>
    <t>Szczechowicz Andrzej</t>
  </si>
  <si>
    <t>Chowaniec Jakub</t>
  </si>
  <si>
    <t>Zoń Jan</t>
  </si>
  <si>
    <t>Pałka Adrian</t>
  </si>
  <si>
    <t>Vaskul Andriej</t>
  </si>
  <si>
    <t>Skupień Damian</t>
  </si>
  <si>
    <t>Hreśka Dawid</t>
  </si>
  <si>
    <t>Marusarz Mateusz</t>
  </si>
  <si>
    <t>Wacławiak Artur</t>
  </si>
  <si>
    <t>Cybulski  Jakub</t>
  </si>
  <si>
    <t>Kołtaś  Mieczysław</t>
  </si>
  <si>
    <t>Szczepaniak Jakub</t>
  </si>
  <si>
    <t>Ciślak  Mariusz</t>
  </si>
  <si>
    <t>Magdziak Bartłomiej</t>
  </si>
  <si>
    <t>Jarząbek  Dawid</t>
  </si>
  <si>
    <t>Gąsienica-Makowski Mateusz</t>
  </si>
  <si>
    <t>DZIECI UR. 2003 - 2004</t>
  </si>
  <si>
    <t>DZIEWCZĘTA UR. 1999 - 2000</t>
  </si>
  <si>
    <t>JUNIOR D UR. 2002 - 2001</t>
  </si>
  <si>
    <t xml:space="preserve"> SKOKI  </t>
  </si>
  <si>
    <t xml:space="preserve">W  XXXVIII SZKOLNEJ LIDZE W KOMBINACJI PRZEPROWADZONO 2 KONKURSY W  KATEGORII : </t>
  </si>
  <si>
    <t>DO  KLASYFIKACJI  INDYWIDUALNEJ  ZALICZONE  ZOSTAŁY 2 KONKURSY  WE  WSZYSTKICH</t>
  </si>
  <si>
    <t>Cudzich Jan</t>
  </si>
  <si>
    <t>Szewczyk Klemens</t>
  </si>
  <si>
    <t>Haza Jakub</t>
  </si>
  <si>
    <t>Dawidek Maciej</t>
  </si>
  <si>
    <t>Cybulski Jakub</t>
  </si>
  <si>
    <t>Jarząbek Dawid</t>
  </si>
  <si>
    <t>Ciślak Mariusz</t>
  </si>
  <si>
    <t>Kołtaś Mieczysław</t>
  </si>
  <si>
    <t>W SKOKACH NARCIARSKICH ZIMA 2015</t>
  </si>
  <si>
    <t>KLASYFIKACJA DRUŻYNOWA</t>
  </si>
  <si>
    <t>KLASYFIKACJA  DRUŻYNOWA</t>
  </si>
  <si>
    <t>W KOMBINACJI NORWESKIEJ ZIMA 2015</t>
  </si>
  <si>
    <t>KLASYFIKACJA TOTAL</t>
  </si>
  <si>
    <t>CHŁ 2005 I MŁ.</t>
  </si>
  <si>
    <t>DZ 2001</t>
  </si>
  <si>
    <t>CHŁ 2004-2003</t>
  </si>
  <si>
    <t>CHŁ 2002-2001</t>
  </si>
  <si>
    <t>CHŁ 2000-1999</t>
  </si>
  <si>
    <t>DZ 2000-1999</t>
  </si>
  <si>
    <t>KS Chochołów</t>
  </si>
  <si>
    <t>Worochta</t>
  </si>
  <si>
    <t>2004-2003</t>
  </si>
  <si>
    <t>2002-2001</t>
  </si>
  <si>
    <t>2000-1999</t>
  </si>
  <si>
    <t>DZIEWCZĘTA UR. 2002-2001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</si>
</sst>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0"/>
      <name val="Arial CE"/>
      <charset val="238"/>
    </font>
    <font>
      <sz val="10"/>
      <name val="Arial CE"/>
      <charset val="238"/>
    </font>
    <font>
      <sz val="8"/>
      <name val="Arial CE"/>
      <family val="2"/>
      <charset val="238"/>
    </font>
    <font>
      <sz val="10"/>
      <name val="Arial CE"/>
      <family val="2"/>
      <charset val="238"/>
    </font>
    <font>
      <b/>
      <sz val="10"/>
      <name val="Arial CE"/>
      <family val="2"/>
      <charset val="238"/>
    </font>
    <font>
      <b/>
      <sz val="10"/>
      <name val="Arial CE"/>
      <charset val="238"/>
    </font>
    <font>
      <sz val="10"/>
      <color indexed="8"/>
      <name val="Arial CE"/>
      <charset val="238"/>
    </font>
    <font>
      <sz val="8"/>
      <name val="Arial CE"/>
      <charset val="238"/>
    </font>
    <font>
      <i/>
      <sz val="8"/>
      <name val="Arial CE"/>
      <charset val="238"/>
    </font>
    <font>
      <b/>
      <u/>
      <sz val="14"/>
      <name val="Arial CE"/>
      <charset val="238"/>
    </font>
    <font>
      <b/>
      <sz val="20"/>
      <color indexed="8"/>
      <name val="Arial CE"/>
      <charset val="238"/>
    </font>
    <font>
      <sz val="8"/>
      <color indexed="8"/>
      <name val="Arial CE"/>
      <charset val="238"/>
    </font>
    <font>
      <sz val="10"/>
      <name val="Arial CE"/>
      <charset val="238"/>
    </font>
    <font>
      <b/>
      <sz val="11"/>
      <name val="Arial CE"/>
      <charset val="238"/>
    </font>
    <font>
      <b/>
      <u/>
      <sz val="11"/>
      <name val="Arial CE"/>
      <charset val="238"/>
    </font>
    <font>
      <sz val="14"/>
      <name val="Arial CE"/>
      <charset val="238"/>
    </font>
    <font>
      <b/>
      <sz val="14"/>
      <name val="Arial CE"/>
      <charset val="238"/>
    </font>
    <font>
      <b/>
      <sz val="16"/>
      <name val="Arial CE"/>
      <family val="2"/>
      <charset val="238"/>
    </font>
    <font>
      <sz val="9"/>
      <name val="Arial CE"/>
      <charset val="238"/>
    </font>
    <font>
      <sz val="18"/>
      <color indexed="8"/>
      <name val="Arial CE"/>
      <charset val="238"/>
    </font>
    <font>
      <b/>
      <sz val="12"/>
      <name val="Arial CE"/>
      <charset val="238"/>
    </font>
    <font>
      <sz val="10"/>
      <name val="Arial"/>
      <family val="2"/>
      <charset val="238"/>
    </font>
    <font>
      <b/>
      <sz val="9"/>
      <name val="Arial CE"/>
      <charset val="238"/>
    </font>
    <font>
      <b/>
      <sz val="8"/>
      <name val="Arial CE"/>
      <charset val="238"/>
    </font>
    <font>
      <b/>
      <sz val="16"/>
      <color indexed="8"/>
      <name val="Arial CE"/>
      <charset val="238"/>
    </font>
    <font>
      <sz val="16"/>
      <color indexed="8"/>
      <name val="Arial CE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0" fillId="2" borderId="1" xfId="0" applyFill="1" applyBorder="1" applyAlignment="1">
      <alignment horizontal="center"/>
    </xf>
    <xf numFmtId="3" fontId="0" fillId="0" borderId="0" xfId="0" applyNumberFormat="1" applyAlignment="1">
      <alignment horizontal="center"/>
    </xf>
    <xf numFmtId="0" fontId="5" fillId="0" borderId="0" xfId="0" applyFont="1"/>
    <xf numFmtId="0" fontId="6" fillId="0" borderId="0" xfId="0" applyFont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7" fillId="0" borderId="0" xfId="0" applyFont="1"/>
    <xf numFmtId="0" fontId="5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0" fillId="0" borderId="0" xfId="0" applyFont="1"/>
    <xf numFmtId="0" fontId="11" fillId="0" borderId="0" xfId="0" applyFont="1"/>
    <xf numFmtId="0" fontId="11" fillId="0" borderId="0" xfId="0" applyFont="1" applyAlignment="1">
      <alignment horizontal="center"/>
    </xf>
    <xf numFmtId="0" fontId="1" fillId="0" borderId="0" xfId="0" applyFont="1"/>
    <xf numFmtId="0" fontId="3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0" fillId="0" borderId="0" xfId="0" applyAlignment="1">
      <alignment horizontal="left"/>
    </xf>
    <xf numFmtId="0" fontId="12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9" fillId="0" borderId="0" xfId="0" applyFont="1"/>
    <xf numFmtId="0" fontId="13" fillId="0" borderId="0" xfId="0" applyFont="1"/>
    <xf numFmtId="0" fontId="14" fillId="0" borderId="0" xfId="0" applyFont="1"/>
    <xf numFmtId="0" fontId="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0" fillId="0" borderId="0" xfId="0" applyBorder="1"/>
    <xf numFmtId="0" fontId="0" fillId="0" borderId="0" xfId="0" applyFill="1" applyBorder="1" applyAlignment="1">
      <alignment horizontal="center"/>
    </xf>
    <xf numFmtId="0" fontId="15" fillId="0" borderId="0" xfId="0" applyFont="1"/>
    <xf numFmtId="0" fontId="5" fillId="0" borderId="0" xfId="0" applyFont="1" applyAlignment="1">
      <alignment horizontal="right"/>
    </xf>
    <xf numFmtId="0" fontId="5" fillId="0" borderId="0" xfId="0" applyFont="1" applyAlignment="1"/>
    <xf numFmtId="0" fontId="0" fillId="0" borderId="0" xfId="0" applyAlignment="1">
      <alignment horizontal="right"/>
    </xf>
    <xf numFmtId="0" fontId="7" fillId="0" borderId="0" xfId="0" applyFont="1" applyBorder="1" applyAlignment="1">
      <alignment horizontal="center"/>
    </xf>
    <xf numFmtId="0" fontId="7" fillId="0" borderId="0" xfId="0" applyFont="1" applyBorder="1"/>
    <xf numFmtId="0" fontId="7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0" fillId="0" borderId="0" xfId="0" applyFill="1" applyBorder="1"/>
    <xf numFmtId="0" fontId="0" fillId="0" borderId="0" xfId="0" applyFont="1"/>
    <xf numFmtId="0" fontId="0" fillId="0" borderId="0" xfId="0" applyFont="1" applyAlignment="1"/>
    <xf numFmtId="0" fontId="6" fillId="0" borderId="0" xfId="0" applyFont="1" applyAlignment="1"/>
    <xf numFmtId="0" fontId="0" fillId="0" borderId="0" xfId="0" applyFont="1" applyAlignment="1">
      <alignment horizontal="right"/>
    </xf>
    <xf numFmtId="0" fontId="0" fillId="0" borderId="0" xfId="0" applyFont="1" applyAlignment="1">
      <alignment horizontal="center"/>
    </xf>
    <xf numFmtId="0" fontId="7" fillId="0" borderId="1" xfId="0" applyFont="1" applyFill="1" applyBorder="1"/>
    <xf numFmtId="0" fontId="5" fillId="0" borderId="0" xfId="0" applyFont="1" applyFill="1" applyBorder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Font="1" applyBorder="1" applyAlignment="1">
      <alignment horizontal="center"/>
    </xf>
    <xf numFmtId="0" fontId="0" fillId="0" borderId="0" xfId="0" applyFont="1" applyBorder="1"/>
    <xf numFmtId="0" fontId="19" fillId="0" borderId="0" xfId="0" applyFont="1"/>
    <xf numFmtId="0" fontId="18" fillId="2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6" fillId="0" borderId="2" xfId="0" applyFont="1" applyBorder="1"/>
    <xf numFmtId="0" fontId="20" fillId="0" borderId="0" xfId="0" applyFont="1"/>
    <xf numFmtId="0" fontId="0" fillId="0" borderId="2" xfId="0" applyBorder="1"/>
    <xf numFmtId="0" fontId="20" fillId="0" borderId="0" xfId="0" applyFont="1" applyAlignment="1">
      <alignment horizontal="left"/>
    </xf>
    <xf numFmtId="0" fontId="21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/>
    </xf>
    <xf numFmtId="0" fontId="22" fillId="2" borderId="1" xfId="0" applyFont="1" applyFill="1" applyBorder="1" applyAlignment="1">
      <alignment horizontal="center"/>
    </xf>
    <xf numFmtId="0" fontId="0" fillId="3" borderId="2" xfId="0" applyFill="1" applyBorder="1"/>
    <xf numFmtId="0" fontId="23" fillId="2" borderId="1" xfId="0" applyFont="1" applyFill="1" applyBorder="1" applyAlignment="1">
      <alignment horizontal="center" vertical="center"/>
    </xf>
    <xf numFmtId="0" fontId="22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25" fillId="0" borderId="0" xfId="0" applyFont="1" applyAlignment="1"/>
    <xf numFmtId="0" fontId="25" fillId="0" borderId="0" xfId="0" applyFont="1"/>
    <xf numFmtId="0" fontId="22" fillId="0" borderId="0" xfId="0" applyFont="1" applyFill="1" applyBorder="1" applyAlignment="1">
      <alignment horizontal="center" vertical="center"/>
    </xf>
    <xf numFmtId="3" fontId="4" fillId="0" borderId="0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17" fontId="23" fillId="2" borderId="1" xfId="0" applyNumberFormat="1" applyFont="1" applyFill="1" applyBorder="1" applyAlignment="1">
      <alignment horizontal="center" vertical="center"/>
    </xf>
    <xf numFmtId="0" fontId="17" fillId="0" borderId="0" xfId="0" applyFont="1" applyAlignment="1"/>
    <xf numFmtId="3" fontId="5" fillId="0" borderId="0" xfId="0" applyNumberFormat="1" applyFont="1" applyFill="1" applyAlignment="1">
      <alignment horizontal="right"/>
    </xf>
    <xf numFmtId="3" fontId="5" fillId="0" borderId="0" xfId="0" applyNumberFormat="1" applyFont="1" applyFill="1" applyBorder="1" applyAlignment="1">
      <alignment horizontal="center"/>
    </xf>
    <xf numFmtId="3" fontId="5" fillId="0" borderId="0" xfId="0" applyNumberFormat="1" applyFont="1" applyAlignment="1">
      <alignment horizontal="right"/>
    </xf>
    <xf numFmtId="3" fontId="5" fillId="3" borderId="2" xfId="0" applyNumberFormat="1" applyFont="1" applyFill="1" applyBorder="1" applyAlignment="1">
      <alignment horizontal="center"/>
    </xf>
    <xf numFmtId="3" fontId="0" fillId="0" borderId="0" xfId="0" applyNumberFormat="1"/>
    <xf numFmtId="0" fontId="20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16" fillId="0" borderId="0" xfId="0" applyFont="1" applyBorder="1" applyAlignment="1">
      <alignment horizontal="center"/>
    </xf>
    <xf numFmtId="0" fontId="24" fillId="0" borderId="0" xfId="0" applyFont="1" applyAlignment="1">
      <alignment horizontal="center"/>
    </xf>
    <xf numFmtId="0" fontId="17" fillId="0" borderId="0" xfId="0" applyFont="1" applyAlignment="1">
      <alignment horizontal="center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35"/>
  <sheetViews>
    <sheetView workbookViewId="0">
      <selection activeCell="L126" sqref="L126"/>
    </sheetView>
  </sheetViews>
  <sheetFormatPr defaultRowHeight="12.75" x14ac:dyDescent="0.2"/>
  <cols>
    <col min="1" max="1" width="3.5703125" customWidth="1"/>
    <col min="2" max="2" width="26" customWidth="1"/>
    <col min="3" max="3" width="4.85546875" customWidth="1"/>
    <col min="4" max="4" width="21.42578125" customWidth="1"/>
    <col min="5" max="5" width="15.85546875" customWidth="1"/>
    <col min="6" max="6" width="3.42578125" customWidth="1"/>
    <col min="7" max="7" width="3.5703125" customWidth="1"/>
    <col min="8" max="8" width="5.140625" customWidth="1"/>
    <col min="12" max="12" width="10" customWidth="1"/>
    <col min="13" max="13" width="12" customWidth="1"/>
    <col min="14" max="14" width="13.140625" customWidth="1"/>
  </cols>
  <sheetData>
    <row r="1" spans="1:9" s="7" customFormat="1" ht="23.25" x14ac:dyDescent="0.35">
      <c r="A1" s="81" t="s">
        <v>93</v>
      </c>
      <c r="B1" s="81"/>
      <c r="C1" s="81"/>
      <c r="D1" s="81"/>
      <c r="E1" s="81"/>
      <c r="F1" s="81"/>
      <c r="G1" s="81"/>
      <c r="H1" s="81"/>
      <c r="I1" s="51"/>
    </row>
    <row r="2" spans="1:9" s="7" customFormat="1" ht="18" customHeight="1" x14ac:dyDescent="0.25">
      <c r="A2" s="80" t="s">
        <v>179</v>
      </c>
      <c r="B2" s="80"/>
      <c r="C2" s="80"/>
      <c r="D2" s="80"/>
      <c r="E2" s="80"/>
      <c r="F2" s="80"/>
      <c r="G2" s="80"/>
      <c r="H2" s="80"/>
    </row>
    <row r="3" spans="1:9" s="7" customFormat="1" ht="14.45" customHeight="1" x14ac:dyDescent="0.4">
      <c r="C3" s="14"/>
    </row>
    <row r="4" spans="1:9" s="7" customFormat="1" x14ac:dyDescent="0.2">
      <c r="A4" s="18" t="s">
        <v>115</v>
      </c>
      <c r="C4" s="16"/>
      <c r="D4" s="15"/>
      <c r="F4" s="53"/>
      <c r="G4" s="2"/>
    </row>
    <row r="5" spans="1:9" s="7" customFormat="1" x14ac:dyDescent="0.2">
      <c r="A5" s="7" t="s">
        <v>116</v>
      </c>
      <c r="C5" s="16"/>
      <c r="D5" s="15"/>
      <c r="E5" s="15"/>
      <c r="F5" s="53"/>
      <c r="G5" s="2"/>
    </row>
    <row r="6" spans="1:9" s="7" customFormat="1" x14ac:dyDescent="0.2">
      <c r="C6" s="16"/>
      <c r="D6" s="15"/>
      <c r="E6" s="15"/>
      <c r="F6" s="53"/>
      <c r="G6" s="2"/>
    </row>
    <row r="7" spans="1:9" s="7" customFormat="1" x14ac:dyDescent="0.2">
      <c r="A7" s="23" t="s">
        <v>12</v>
      </c>
      <c r="B7" s="19" t="s">
        <v>104</v>
      </c>
      <c r="C7" s="19" t="s">
        <v>18</v>
      </c>
      <c r="D7" s="19"/>
      <c r="E7" s="20"/>
      <c r="F7" s="53"/>
      <c r="G7" s="2"/>
    </row>
    <row r="8" spans="1:9" s="7" customFormat="1" x14ac:dyDescent="0.2">
      <c r="A8" s="23" t="s">
        <v>13</v>
      </c>
      <c r="B8" s="19" t="s">
        <v>106</v>
      </c>
      <c r="C8" s="19" t="s">
        <v>18</v>
      </c>
      <c r="D8" s="19"/>
      <c r="E8" s="20"/>
      <c r="F8" s="53"/>
      <c r="G8" s="2"/>
    </row>
    <row r="9" spans="1:9" s="7" customFormat="1" x14ac:dyDescent="0.2">
      <c r="A9" s="23"/>
      <c r="B9" s="19"/>
      <c r="C9" s="19"/>
      <c r="D9" s="19"/>
      <c r="E9" s="20"/>
      <c r="F9" s="53"/>
      <c r="G9" s="2"/>
    </row>
    <row r="10" spans="1:9" s="7" customFormat="1" x14ac:dyDescent="0.2">
      <c r="A10" s="19" t="s">
        <v>117</v>
      </c>
      <c r="B10" s="19"/>
      <c r="C10" s="19"/>
      <c r="D10" s="19"/>
      <c r="E10" s="20"/>
      <c r="F10" s="53"/>
      <c r="G10" s="2"/>
    </row>
    <row r="11" spans="1:9" s="7" customFormat="1" x14ac:dyDescent="0.2">
      <c r="A11" s="19" t="s">
        <v>8</v>
      </c>
      <c r="B11" s="19"/>
      <c r="C11" s="19"/>
      <c r="D11" s="22"/>
      <c r="E11" s="10"/>
      <c r="F11" s="53"/>
      <c r="G11" s="8"/>
    </row>
    <row r="12" spans="1:9" s="7" customFormat="1" x14ac:dyDescent="0.2">
      <c r="A12" s="19"/>
      <c r="B12" s="19"/>
      <c r="C12" s="19"/>
      <c r="D12" s="22"/>
      <c r="E12" s="10"/>
      <c r="F12" s="53"/>
      <c r="G12" s="8"/>
    </row>
    <row r="13" spans="1:9" s="7" customFormat="1" x14ac:dyDescent="0.2">
      <c r="A13" s="19" t="s">
        <v>19</v>
      </c>
      <c r="C13" s="22"/>
      <c r="D13" s="22"/>
      <c r="E13" s="9"/>
      <c r="F13" s="53"/>
      <c r="G13" s="8"/>
    </row>
    <row r="14" spans="1:9" s="7" customFormat="1" x14ac:dyDescent="0.2">
      <c r="A14" s="18" t="s">
        <v>119</v>
      </c>
      <c r="B14" s="21"/>
      <c r="C14" s="9"/>
      <c r="D14" s="9"/>
      <c r="E14" s="9"/>
      <c r="F14" s="53"/>
      <c r="G14" s="8"/>
    </row>
    <row r="15" spans="1:9" s="7" customFormat="1" x14ac:dyDescent="0.2">
      <c r="F15" s="54"/>
    </row>
    <row r="16" spans="1:9" ht="15.75" x14ac:dyDescent="0.25">
      <c r="B16" s="78" t="s">
        <v>120</v>
      </c>
      <c r="C16" s="78"/>
      <c r="D16" s="78"/>
    </row>
    <row r="17" spans="1:18" x14ac:dyDescent="0.2">
      <c r="A17" s="4" t="s">
        <v>0</v>
      </c>
      <c r="B17" s="4" t="s">
        <v>1</v>
      </c>
      <c r="C17" s="4" t="s">
        <v>2</v>
      </c>
      <c r="D17" s="4" t="s">
        <v>3</v>
      </c>
      <c r="E17" s="4" t="s">
        <v>11</v>
      </c>
      <c r="F17" s="24" t="s">
        <v>12</v>
      </c>
      <c r="G17" s="24" t="s">
        <v>13</v>
      </c>
      <c r="H17" s="52" t="s">
        <v>14</v>
      </c>
      <c r="J17" s="31"/>
      <c r="K17" s="31"/>
      <c r="L17" s="31"/>
      <c r="M17" s="31"/>
      <c r="N17" s="31"/>
      <c r="O17" s="31"/>
      <c r="P17" s="30"/>
    </row>
    <row r="18" spans="1:18" ht="12.75" customHeight="1" x14ac:dyDescent="0.2">
      <c r="A18" s="1">
        <v>1</v>
      </c>
      <c r="B18" s="41" t="s">
        <v>38</v>
      </c>
      <c r="C18" s="41">
        <v>2006</v>
      </c>
      <c r="D18" s="41" t="s">
        <v>36</v>
      </c>
      <c r="E18" s="41" t="s">
        <v>73</v>
      </c>
      <c r="F18">
        <v>50</v>
      </c>
      <c r="G18">
        <v>50</v>
      </c>
      <c r="H18" s="33">
        <f>SUM(F18:G18)</f>
        <v>100</v>
      </c>
      <c r="K18" s="8"/>
      <c r="L18" s="11"/>
      <c r="M18" s="11"/>
      <c r="N18" s="38"/>
      <c r="O18" s="8"/>
      <c r="P18" s="13"/>
      <c r="Q18" s="8"/>
      <c r="R18" s="33"/>
    </row>
    <row r="19" spans="1:18" x14ac:dyDescent="0.2">
      <c r="A19" s="1">
        <v>2</v>
      </c>
      <c r="B19" s="41" t="s">
        <v>37</v>
      </c>
      <c r="C19" s="41">
        <v>2006</v>
      </c>
      <c r="D19" s="41" t="s">
        <v>36</v>
      </c>
      <c r="E19" s="48" t="s">
        <v>71</v>
      </c>
      <c r="F19">
        <v>45</v>
      </c>
      <c r="G19">
        <v>42</v>
      </c>
      <c r="H19" s="33">
        <f t="shared" ref="H19:H56" si="0">SUM(F19:G19)</f>
        <v>87</v>
      </c>
      <c r="K19" s="8"/>
      <c r="L19" s="11"/>
      <c r="M19" s="11"/>
      <c r="N19" s="38"/>
      <c r="O19" s="8"/>
      <c r="P19" s="8"/>
      <c r="Q19" s="8"/>
      <c r="R19" s="33"/>
    </row>
    <row r="20" spans="1:18" x14ac:dyDescent="0.2">
      <c r="A20" s="1"/>
      <c r="B20" s="41" t="s">
        <v>31</v>
      </c>
      <c r="C20" s="41">
        <v>2005</v>
      </c>
      <c r="D20" s="41" t="s">
        <v>32</v>
      </c>
      <c r="E20" s="41" t="s">
        <v>74</v>
      </c>
      <c r="F20">
        <v>42</v>
      </c>
      <c r="G20">
        <v>45</v>
      </c>
      <c r="H20" s="33">
        <f t="shared" si="0"/>
        <v>87</v>
      </c>
      <c r="J20" s="30"/>
      <c r="K20" s="8"/>
      <c r="L20" s="37"/>
      <c r="M20" s="37"/>
      <c r="N20" s="38"/>
      <c r="O20" s="8"/>
      <c r="P20" s="8"/>
      <c r="Q20" s="8"/>
      <c r="R20" s="33"/>
    </row>
    <row r="21" spans="1:18" x14ac:dyDescent="0.2">
      <c r="A21" s="1">
        <v>4</v>
      </c>
      <c r="B21" s="41" t="s">
        <v>44</v>
      </c>
      <c r="C21" s="41">
        <v>2005</v>
      </c>
      <c r="D21" s="41" t="s">
        <v>23</v>
      </c>
      <c r="E21" s="41" t="s">
        <v>69</v>
      </c>
      <c r="F21">
        <v>40</v>
      </c>
      <c r="G21">
        <v>39</v>
      </c>
      <c r="H21" s="33">
        <f t="shared" si="0"/>
        <v>79</v>
      </c>
      <c r="K21" s="8"/>
      <c r="L21" s="11"/>
      <c r="M21" s="11"/>
      <c r="N21" s="38"/>
      <c r="O21" s="8"/>
      <c r="P21" s="13"/>
      <c r="Q21" s="8"/>
      <c r="R21" s="33"/>
    </row>
    <row r="22" spans="1:18" x14ac:dyDescent="0.2">
      <c r="A22" s="1">
        <v>5</v>
      </c>
      <c r="B22" s="41" t="s">
        <v>41</v>
      </c>
      <c r="C22" s="41">
        <v>2005</v>
      </c>
      <c r="D22" s="41" t="s">
        <v>40</v>
      </c>
      <c r="E22" s="41" t="s">
        <v>47</v>
      </c>
      <c r="F22">
        <v>36</v>
      </c>
      <c r="G22">
        <v>40</v>
      </c>
      <c r="H22" s="33">
        <f t="shared" si="0"/>
        <v>76</v>
      </c>
      <c r="K22" s="8"/>
      <c r="L22" s="11"/>
      <c r="M22" s="11"/>
      <c r="N22" s="39"/>
      <c r="O22" s="8"/>
      <c r="P22" s="8"/>
      <c r="Q22" s="8"/>
      <c r="R22" s="33"/>
    </row>
    <row r="23" spans="1:18" x14ac:dyDescent="0.2">
      <c r="A23" s="1">
        <v>6</v>
      </c>
      <c r="B23" s="41" t="s">
        <v>55</v>
      </c>
      <c r="C23" s="41">
        <v>2006</v>
      </c>
      <c r="D23" s="41" t="s">
        <v>32</v>
      </c>
      <c r="E23" s="41" t="s">
        <v>56</v>
      </c>
      <c r="F23">
        <v>39</v>
      </c>
      <c r="G23">
        <v>34</v>
      </c>
      <c r="H23" s="33">
        <f t="shared" si="0"/>
        <v>73</v>
      </c>
      <c r="K23" s="8"/>
      <c r="L23" s="11"/>
      <c r="M23" s="11"/>
      <c r="N23" s="38"/>
      <c r="O23" s="8"/>
      <c r="P23" s="8"/>
      <c r="Q23" s="8"/>
      <c r="R23" s="33"/>
    </row>
    <row r="24" spans="1:18" x14ac:dyDescent="0.2">
      <c r="A24" s="1">
        <v>7</v>
      </c>
      <c r="B24" s="41" t="s">
        <v>39</v>
      </c>
      <c r="C24" s="41">
        <v>2007</v>
      </c>
      <c r="D24" s="41" t="s">
        <v>36</v>
      </c>
      <c r="E24" s="41" t="s">
        <v>72</v>
      </c>
      <c r="F24">
        <v>38</v>
      </c>
      <c r="G24">
        <v>33</v>
      </c>
      <c r="H24" s="33">
        <f t="shared" si="0"/>
        <v>71</v>
      </c>
      <c r="I24" s="17"/>
      <c r="K24" s="8"/>
      <c r="L24" s="11"/>
      <c r="M24" s="11"/>
      <c r="N24" s="38"/>
      <c r="O24" s="8"/>
      <c r="P24" s="13"/>
      <c r="Q24" s="8"/>
      <c r="R24" s="33"/>
    </row>
    <row r="25" spans="1:18" x14ac:dyDescent="0.2">
      <c r="A25" s="1">
        <v>8</v>
      </c>
      <c r="B25" s="41" t="s">
        <v>50</v>
      </c>
      <c r="C25" s="41">
        <v>2005</v>
      </c>
      <c r="D25" s="41" t="s">
        <v>40</v>
      </c>
      <c r="E25" s="41"/>
      <c r="F25">
        <v>37</v>
      </c>
      <c r="G25">
        <v>32</v>
      </c>
      <c r="H25" s="33">
        <f t="shared" si="0"/>
        <v>69</v>
      </c>
      <c r="K25" s="8"/>
      <c r="L25" s="11"/>
      <c r="M25" s="11"/>
      <c r="N25" s="38"/>
      <c r="O25" s="8"/>
      <c r="P25" s="8"/>
      <c r="Q25" s="8"/>
      <c r="R25" s="33"/>
    </row>
    <row r="26" spans="1:18" x14ac:dyDescent="0.2">
      <c r="A26" s="1"/>
      <c r="B26" s="41" t="s">
        <v>35</v>
      </c>
      <c r="C26" s="41">
        <v>2006</v>
      </c>
      <c r="D26" s="41" t="s">
        <v>36</v>
      </c>
      <c r="E26" s="41" t="s">
        <v>72</v>
      </c>
      <c r="F26">
        <v>34</v>
      </c>
      <c r="G26">
        <v>35</v>
      </c>
      <c r="H26" s="33">
        <f t="shared" si="0"/>
        <v>69</v>
      </c>
      <c r="K26" s="8"/>
      <c r="L26" s="11"/>
      <c r="M26" s="11"/>
      <c r="N26" s="38"/>
      <c r="O26" s="8"/>
      <c r="P26" s="8"/>
      <c r="Q26" s="8"/>
      <c r="R26" s="33"/>
    </row>
    <row r="27" spans="1:18" x14ac:dyDescent="0.2">
      <c r="A27" s="1"/>
      <c r="B27" s="41" t="s">
        <v>53</v>
      </c>
      <c r="C27" s="41">
        <v>2005</v>
      </c>
      <c r="D27" s="41" t="s">
        <v>36</v>
      </c>
      <c r="E27" s="41" t="s">
        <v>54</v>
      </c>
      <c r="F27">
        <v>33</v>
      </c>
      <c r="G27">
        <v>36</v>
      </c>
      <c r="H27" s="33">
        <f t="shared" si="0"/>
        <v>69</v>
      </c>
      <c r="J27" s="30"/>
      <c r="K27" s="36"/>
      <c r="L27" s="37"/>
      <c r="M27" s="11"/>
      <c r="N27" s="38"/>
      <c r="O27" s="8"/>
      <c r="P27" s="8"/>
      <c r="Q27" s="8"/>
      <c r="R27" s="33"/>
    </row>
    <row r="28" spans="1:18" x14ac:dyDescent="0.2">
      <c r="A28" s="1">
        <v>11</v>
      </c>
      <c r="B28" s="41" t="s">
        <v>33</v>
      </c>
      <c r="C28" s="41">
        <v>2006</v>
      </c>
      <c r="D28" s="41" t="s">
        <v>32</v>
      </c>
      <c r="E28" s="41" t="s">
        <v>70</v>
      </c>
      <c r="F28">
        <v>35</v>
      </c>
      <c r="G28">
        <v>31</v>
      </c>
      <c r="H28" s="33">
        <f t="shared" si="0"/>
        <v>66</v>
      </c>
      <c r="K28" s="8"/>
      <c r="L28" s="11"/>
      <c r="M28" s="11"/>
      <c r="N28" s="2"/>
      <c r="O28" s="8"/>
      <c r="P28" s="8"/>
      <c r="Q28" s="8"/>
      <c r="R28" s="33"/>
    </row>
    <row r="29" spans="1:18" x14ac:dyDescent="0.2">
      <c r="A29" s="1">
        <v>12</v>
      </c>
      <c r="B29" s="41" t="s">
        <v>45</v>
      </c>
      <c r="C29" s="41">
        <v>2007</v>
      </c>
      <c r="D29" s="41" t="s">
        <v>23</v>
      </c>
      <c r="E29" s="41" t="s">
        <v>69</v>
      </c>
      <c r="F29">
        <v>30</v>
      </c>
      <c r="G29">
        <v>29</v>
      </c>
      <c r="H29" s="33">
        <f t="shared" si="0"/>
        <v>59</v>
      </c>
      <c r="J29" s="40"/>
      <c r="K29" s="8"/>
      <c r="L29" s="11"/>
      <c r="M29" s="11"/>
      <c r="N29" s="38"/>
      <c r="O29" s="8"/>
      <c r="P29" s="8"/>
      <c r="Q29" s="8"/>
      <c r="R29" s="33"/>
    </row>
    <row r="30" spans="1:18" x14ac:dyDescent="0.2">
      <c r="A30" s="1"/>
      <c r="B30" s="41" t="s">
        <v>64</v>
      </c>
      <c r="C30" s="41">
        <v>2007</v>
      </c>
      <c r="D30" s="41" t="s">
        <v>40</v>
      </c>
      <c r="E30" s="41" t="s">
        <v>65</v>
      </c>
      <c r="F30">
        <v>29</v>
      </c>
      <c r="G30">
        <v>30</v>
      </c>
      <c r="H30" s="33">
        <f t="shared" si="0"/>
        <v>59</v>
      </c>
      <c r="K30" s="8"/>
    </row>
    <row r="31" spans="1:18" x14ac:dyDescent="0.2">
      <c r="A31" s="1">
        <v>14</v>
      </c>
      <c r="B31" s="41" t="s">
        <v>62</v>
      </c>
      <c r="C31" s="41">
        <v>2006</v>
      </c>
      <c r="D31" s="41" t="s">
        <v>34</v>
      </c>
      <c r="E31" s="41" t="s">
        <v>78</v>
      </c>
      <c r="F31">
        <v>32</v>
      </c>
      <c r="G31">
        <v>25</v>
      </c>
      <c r="H31" s="33">
        <f t="shared" si="0"/>
        <v>57</v>
      </c>
      <c r="K31" s="8"/>
    </row>
    <row r="32" spans="1:18" x14ac:dyDescent="0.2">
      <c r="A32" s="1">
        <v>15</v>
      </c>
      <c r="B32" s="41" t="s">
        <v>97</v>
      </c>
      <c r="C32" s="45">
        <v>2005</v>
      </c>
      <c r="D32" s="41" t="s">
        <v>23</v>
      </c>
      <c r="E32" s="41" t="s">
        <v>69</v>
      </c>
      <c r="F32">
        <v>28</v>
      </c>
      <c r="G32">
        <v>26</v>
      </c>
      <c r="H32" s="33">
        <f t="shared" si="0"/>
        <v>54</v>
      </c>
    </row>
    <row r="33" spans="1:14" x14ac:dyDescent="0.2">
      <c r="A33" s="1">
        <v>16</v>
      </c>
      <c r="B33" s="41" t="s">
        <v>94</v>
      </c>
      <c r="C33" s="45">
        <v>2007</v>
      </c>
      <c r="D33" s="41" t="s">
        <v>105</v>
      </c>
      <c r="E33" s="41" t="s">
        <v>95</v>
      </c>
      <c r="F33">
        <v>25</v>
      </c>
      <c r="G33">
        <v>18</v>
      </c>
      <c r="H33" s="33">
        <f t="shared" si="0"/>
        <v>43</v>
      </c>
      <c r="N33" s="38"/>
    </row>
    <row r="34" spans="1:14" x14ac:dyDescent="0.2">
      <c r="A34" s="1">
        <v>17</v>
      </c>
      <c r="B34" s="41" t="s">
        <v>107</v>
      </c>
      <c r="C34" s="41"/>
      <c r="D34" s="41" t="s">
        <v>23</v>
      </c>
      <c r="E34" s="41" t="s">
        <v>69</v>
      </c>
      <c r="F34">
        <v>0</v>
      </c>
      <c r="G34">
        <v>38</v>
      </c>
      <c r="H34" s="33">
        <f t="shared" si="0"/>
        <v>38</v>
      </c>
      <c r="L34" s="11"/>
    </row>
    <row r="35" spans="1:14" x14ac:dyDescent="0.2">
      <c r="A35" s="1">
        <v>19</v>
      </c>
      <c r="B35" s="41" t="s">
        <v>49</v>
      </c>
      <c r="C35" s="41">
        <v>2005</v>
      </c>
      <c r="D35" s="41" t="s">
        <v>105</v>
      </c>
      <c r="E35" s="41" t="s">
        <v>56</v>
      </c>
      <c r="F35">
        <v>0</v>
      </c>
      <c r="G35">
        <v>37</v>
      </c>
      <c r="H35" s="33">
        <f t="shared" si="0"/>
        <v>37</v>
      </c>
      <c r="L35" s="11"/>
    </row>
    <row r="36" spans="1:14" x14ac:dyDescent="0.2">
      <c r="A36" s="1">
        <v>20</v>
      </c>
      <c r="B36" s="41" t="s">
        <v>98</v>
      </c>
      <c r="C36" s="41">
        <v>2006</v>
      </c>
      <c r="D36" s="41" t="s">
        <v>36</v>
      </c>
      <c r="E36" s="41" t="s">
        <v>72</v>
      </c>
      <c r="F36">
        <v>31</v>
      </c>
      <c r="G36">
        <v>0</v>
      </c>
      <c r="H36" s="33">
        <f t="shared" si="0"/>
        <v>31</v>
      </c>
      <c r="L36" s="11"/>
    </row>
    <row r="37" spans="1:14" x14ac:dyDescent="0.2">
      <c r="A37" s="1">
        <v>21</v>
      </c>
      <c r="B37" s="41" t="s">
        <v>43</v>
      </c>
      <c r="C37" s="41">
        <v>2005</v>
      </c>
      <c r="D37" s="41" t="s">
        <v>36</v>
      </c>
      <c r="E37" s="41" t="s">
        <v>21</v>
      </c>
      <c r="F37">
        <v>0</v>
      </c>
      <c r="G37">
        <v>29</v>
      </c>
      <c r="H37" s="33">
        <f t="shared" si="0"/>
        <v>29</v>
      </c>
      <c r="N37" s="38"/>
    </row>
    <row r="38" spans="1:14" x14ac:dyDescent="0.2">
      <c r="A38" s="1">
        <v>22</v>
      </c>
      <c r="B38" s="41" t="s">
        <v>60</v>
      </c>
      <c r="C38" s="41">
        <v>2007</v>
      </c>
      <c r="D38" s="41" t="s">
        <v>40</v>
      </c>
      <c r="E38" s="41" t="s">
        <v>61</v>
      </c>
      <c r="F38">
        <v>27</v>
      </c>
      <c r="G38">
        <v>0</v>
      </c>
      <c r="H38" s="33">
        <f t="shared" si="0"/>
        <v>27</v>
      </c>
      <c r="L38" s="11"/>
    </row>
    <row r="39" spans="1:14" x14ac:dyDescent="0.2">
      <c r="A39" s="1"/>
      <c r="B39" s="41" t="s">
        <v>108</v>
      </c>
      <c r="C39" s="41">
        <v>2006</v>
      </c>
      <c r="D39" s="41" t="s">
        <v>32</v>
      </c>
      <c r="E39" s="41" t="s">
        <v>76</v>
      </c>
      <c r="F39">
        <v>0</v>
      </c>
      <c r="G39">
        <v>27</v>
      </c>
      <c r="H39" s="33">
        <f t="shared" si="0"/>
        <v>27</v>
      </c>
    </row>
    <row r="40" spans="1:14" x14ac:dyDescent="0.2">
      <c r="A40" s="1">
        <v>24</v>
      </c>
      <c r="B40" s="41" t="s">
        <v>96</v>
      </c>
      <c r="C40" s="45">
        <v>2006</v>
      </c>
      <c r="D40" s="41" t="s">
        <v>40</v>
      </c>
      <c r="E40" s="41" t="s">
        <v>61</v>
      </c>
      <c r="F40" s="42">
        <v>26</v>
      </c>
      <c r="G40" s="44">
        <v>0</v>
      </c>
      <c r="H40" s="33">
        <f t="shared" si="0"/>
        <v>26</v>
      </c>
    </row>
    <row r="41" spans="1:14" x14ac:dyDescent="0.2">
      <c r="A41" s="1">
        <v>25</v>
      </c>
      <c r="B41" s="41" t="s">
        <v>99</v>
      </c>
      <c r="C41" s="41">
        <v>2009</v>
      </c>
      <c r="D41" s="41" t="s">
        <v>40</v>
      </c>
      <c r="E41" s="41" t="s">
        <v>100</v>
      </c>
      <c r="F41">
        <v>24</v>
      </c>
      <c r="G41">
        <v>0</v>
      </c>
      <c r="H41" s="33">
        <f t="shared" si="0"/>
        <v>24</v>
      </c>
      <c r="L41" s="11"/>
    </row>
    <row r="42" spans="1:14" x14ac:dyDescent="0.2">
      <c r="A42" s="1"/>
      <c r="B42" s="41" t="s">
        <v>109</v>
      </c>
      <c r="C42" s="41"/>
      <c r="D42" s="41" t="s">
        <v>32</v>
      </c>
      <c r="E42" s="41" t="s">
        <v>74</v>
      </c>
      <c r="F42">
        <v>0</v>
      </c>
      <c r="G42">
        <v>24</v>
      </c>
      <c r="H42" s="33">
        <f t="shared" si="0"/>
        <v>24</v>
      </c>
      <c r="M42" s="11"/>
    </row>
    <row r="43" spans="1:14" x14ac:dyDescent="0.2">
      <c r="A43" s="1">
        <v>28</v>
      </c>
      <c r="B43" s="41" t="s">
        <v>110</v>
      </c>
      <c r="C43" s="41"/>
      <c r="D43" s="41" t="s">
        <v>105</v>
      </c>
      <c r="E43" s="41" t="s">
        <v>56</v>
      </c>
      <c r="F43">
        <v>0</v>
      </c>
      <c r="G43">
        <v>23</v>
      </c>
      <c r="H43" s="33">
        <f t="shared" si="0"/>
        <v>23</v>
      </c>
      <c r="M43" s="11"/>
    </row>
    <row r="44" spans="1:14" x14ac:dyDescent="0.2">
      <c r="A44" s="1">
        <v>29</v>
      </c>
      <c r="B44" s="41" t="s">
        <v>63</v>
      </c>
      <c r="C44" s="41">
        <v>2007</v>
      </c>
      <c r="D44" s="41" t="s">
        <v>32</v>
      </c>
      <c r="E44" s="41" t="s">
        <v>56</v>
      </c>
      <c r="F44">
        <v>0</v>
      </c>
      <c r="G44">
        <v>22</v>
      </c>
      <c r="H44" s="33">
        <f t="shared" si="0"/>
        <v>22</v>
      </c>
      <c r="M44" s="11"/>
    </row>
    <row r="45" spans="1:14" x14ac:dyDescent="0.2">
      <c r="A45" s="1"/>
      <c r="B45" s="41" t="s">
        <v>111</v>
      </c>
      <c r="C45" s="41"/>
      <c r="D45" s="41" t="s">
        <v>23</v>
      </c>
      <c r="E45" s="41" t="s">
        <v>69</v>
      </c>
      <c r="F45">
        <v>0</v>
      </c>
      <c r="G45">
        <v>22</v>
      </c>
      <c r="H45" s="33">
        <f t="shared" si="0"/>
        <v>22</v>
      </c>
      <c r="M45" s="11"/>
    </row>
    <row r="46" spans="1:14" x14ac:dyDescent="0.2">
      <c r="A46" s="1">
        <v>31</v>
      </c>
      <c r="B46" s="41" t="s">
        <v>112</v>
      </c>
      <c r="C46" s="41">
        <v>2006</v>
      </c>
      <c r="D46" s="41" t="s">
        <v>36</v>
      </c>
      <c r="E46" s="41" t="s">
        <v>72</v>
      </c>
      <c r="F46">
        <v>0</v>
      </c>
      <c r="G46">
        <v>20</v>
      </c>
      <c r="H46" s="33">
        <f t="shared" si="0"/>
        <v>20</v>
      </c>
      <c r="M46" s="11"/>
    </row>
    <row r="47" spans="1:14" x14ac:dyDescent="0.2">
      <c r="A47" s="1">
        <v>32</v>
      </c>
      <c r="B47" s="41" t="s">
        <v>113</v>
      </c>
      <c r="C47" s="41"/>
      <c r="D47" s="41" t="s">
        <v>36</v>
      </c>
      <c r="E47" s="41" t="s">
        <v>54</v>
      </c>
      <c r="F47">
        <v>0</v>
      </c>
      <c r="G47">
        <v>19</v>
      </c>
      <c r="H47" s="33">
        <f t="shared" si="0"/>
        <v>19</v>
      </c>
      <c r="M47" s="11"/>
    </row>
    <row r="48" spans="1:14" x14ac:dyDescent="0.2">
      <c r="A48" s="1"/>
      <c r="B48" s="41" t="s">
        <v>79</v>
      </c>
      <c r="C48" s="41">
        <v>2006</v>
      </c>
      <c r="D48" s="41" t="s">
        <v>30</v>
      </c>
      <c r="E48" s="41" t="s">
        <v>68</v>
      </c>
      <c r="F48">
        <v>0</v>
      </c>
      <c r="G48">
        <v>0</v>
      </c>
      <c r="H48" s="33">
        <f t="shared" si="0"/>
        <v>0</v>
      </c>
      <c r="M48" s="11"/>
    </row>
    <row r="49" spans="1:13" x14ac:dyDescent="0.2">
      <c r="A49" s="1"/>
      <c r="B49" s="41" t="s">
        <v>75</v>
      </c>
      <c r="C49" s="41">
        <v>2006</v>
      </c>
      <c r="D49" s="41" t="s">
        <v>32</v>
      </c>
      <c r="E49" s="41" t="s">
        <v>76</v>
      </c>
      <c r="F49">
        <v>0</v>
      </c>
      <c r="G49">
        <v>0</v>
      </c>
      <c r="H49" s="33">
        <f t="shared" si="0"/>
        <v>0</v>
      </c>
      <c r="M49" s="11"/>
    </row>
    <row r="50" spans="1:13" x14ac:dyDescent="0.2">
      <c r="A50" s="1"/>
      <c r="B50" s="41" t="s">
        <v>80</v>
      </c>
      <c r="C50" s="41">
        <v>2006</v>
      </c>
      <c r="D50" s="41" t="s">
        <v>30</v>
      </c>
      <c r="E50" s="41" t="s">
        <v>68</v>
      </c>
      <c r="F50">
        <v>0</v>
      </c>
      <c r="G50">
        <v>0</v>
      </c>
      <c r="H50" s="33">
        <f t="shared" si="0"/>
        <v>0</v>
      </c>
      <c r="M50" s="11"/>
    </row>
    <row r="51" spans="1:13" x14ac:dyDescent="0.2">
      <c r="A51" s="1"/>
      <c r="B51" s="41" t="s">
        <v>81</v>
      </c>
      <c r="C51" s="41">
        <v>2007</v>
      </c>
      <c r="D51" s="41" t="s">
        <v>30</v>
      </c>
      <c r="E51" s="41" t="s">
        <v>68</v>
      </c>
      <c r="F51">
        <v>0</v>
      </c>
      <c r="G51">
        <v>0</v>
      </c>
      <c r="H51" s="33">
        <f t="shared" si="0"/>
        <v>0</v>
      </c>
      <c r="M51" s="11"/>
    </row>
    <row r="52" spans="1:13" x14ac:dyDescent="0.2">
      <c r="A52" s="1"/>
      <c r="B52" s="41" t="s">
        <v>77</v>
      </c>
      <c r="C52" s="41">
        <v>2008</v>
      </c>
      <c r="D52" s="41" t="s">
        <v>23</v>
      </c>
      <c r="E52" s="41" t="s">
        <v>69</v>
      </c>
      <c r="F52">
        <v>0</v>
      </c>
      <c r="G52">
        <v>0</v>
      </c>
      <c r="H52" s="33">
        <f t="shared" si="0"/>
        <v>0</v>
      </c>
      <c r="M52" s="11"/>
    </row>
    <row r="53" spans="1:13" x14ac:dyDescent="0.2">
      <c r="A53" s="1"/>
      <c r="B53" s="41" t="s">
        <v>82</v>
      </c>
      <c r="C53" s="41">
        <v>2008</v>
      </c>
      <c r="D53" s="41" t="s">
        <v>30</v>
      </c>
      <c r="E53" s="41" t="s">
        <v>68</v>
      </c>
      <c r="F53">
        <v>0</v>
      </c>
      <c r="G53">
        <v>0</v>
      </c>
      <c r="H53" s="33">
        <f t="shared" si="0"/>
        <v>0</v>
      </c>
      <c r="M53" s="11"/>
    </row>
    <row r="54" spans="1:13" x14ac:dyDescent="0.2">
      <c r="A54" s="1"/>
      <c r="B54" s="41" t="s">
        <v>67</v>
      </c>
      <c r="C54" s="41">
        <v>2008</v>
      </c>
      <c r="D54" s="41" t="s">
        <v>30</v>
      </c>
      <c r="E54" s="41" t="s">
        <v>68</v>
      </c>
      <c r="F54">
        <v>0</v>
      </c>
      <c r="G54">
        <v>0</v>
      </c>
      <c r="H54" s="33">
        <f t="shared" si="0"/>
        <v>0</v>
      </c>
      <c r="M54" s="11"/>
    </row>
    <row r="55" spans="1:13" x14ac:dyDescent="0.2">
      <c r="A55" s="1"/>
      <c r="B55" s="41" t="s">
        <v>42</v>
      </c>
      <c r="C55" s="41">
        <v>2005</v>
      </c>
      <c r="D55" s="41" t="s">
        <v>40</v>
      </c>
      <c r="E55" s="41" t="s">
        <v>21</v>
      </c>
      <c r="F55">
        <v>0</v>
      </c>
      <c r="G55">
        <v>0</v>
      </c>
      <c r="H55" s="33">
        <f t="shared" si="0"/>
        <v>0</v>
      </c>
      <c r="M55" s="11"/>
    </row>
    <row r="56" spans="1:13" x14ac:dyDescent="0.2">
      <c r="A56" s="1"/>
      <c r="B56" s="41" t="s">
        <v>46</v>
      </c>
      <c r="C56" s="41">
        <v>2006</v>
      </c>
      <c r="D56" s="41" t="s">
        <v>30</v>
      </c>
      <c r="E56" s="41" t="s">
        <v>68</v>
      </c>
      <c r="F56">
        <v>0</v>
      </c>
      <c r="G56">
        <v>0</v>
      </c>
      <c r="H56" s="33">
        <f t="shared" si="0"/>
        <v>0</v>
      </c>
      <c r="M56" s="11"/>
    </row>
    <row r="57" spans="1:13" x14ac:dyDescent="0.2">
      <c r="A57" s="1"/>
      <c r="B57" s="41"/>
      <c r="C57" s="41"/>
      <c r="D57" s="41"/>
      <c r="E57" s="41"/>
      <c r="H57" s="33"/>
      <c r="M57" s="11"/>
    </row>
    <row r="58" spans="1:13" x14ac:dyDescent="0.2">
      <c r="A58" s="1"/>
      <c r="H58" s="33"/>
      <c r="M58" s="11"/>
    </row>
    <row r="59" spans="1:13" ht="18" customHeight="1" x14ac:dyDescent="0.25">
      <c r="B59" s="57" t="s">
        <v>206</v>
      </c>
      <c r="C59" s="32"/>
      <c r="D59" s="26"/>
      <c r="E59" s="7"/>
      <c r="F59" s="53"/>
      <c r="G59" s="8"/>
      <c r="H59" s="8"/>
    </row>
    <row r="60" spans="1:13" x14ac:dyDescent="0.2">
      <c r="A60" s="4" t="s">
        <v>0</v>
      </c>
      <c r="B60" s="4" t="s">
        <v>1</v>
      </c>
      <c r="C60" s="4" t="s">
        <v>2</v>
      </c>
      <c r="D60" s="4" t="s">
        <v>3</v>
      </c>
      <c r="E60" s="4" t="s">
        <v>11</v>
      </c>
      <c r="F60" s="24" t="s">
        <v>12</v>
      </c>
      <c r="G60" s="24" t="s">
        <v>13</v>
      </c>
      <c r="H60" s="52" t="s">
        <v>14</v>
      </c>
    </row>
    <row r="61" spans="1:13" x14ac:dyDescent="0.2">
      <c r="A61" s="1">
        <v>1</v>
      </c>
      <c r="B61" s="7" t="s">
        <v>121</v>
      </c>
      <c r="C61" s="23">
        <v>2001</v>
      </c>
      <c r="D61" s="41" t="s">
        <v>32</v>
      </c>
      <c r="E61" s="41" t="s">
        <v>51</v>
      </c>
      <c r="F61" s="43">
        <v>50</v>
      </c>
      <c r="G61" s="42">
        <v>50</v>
      </c>
      <c r="H61" s="34">
        <f>SUM(F61:G61)</f>
        <v>100</v>
      </c>
    </row>
    <row r="62" spans="1:13" x14ac:dyDescent="0.2">
      <c r="A62" s="1">
        <v>2</v>
      </c>
      <c r="B62" s="41" t="s">
        <v>122</v>
      </c>
      <c r="C62" s="45">
        <v>2002</v>
      </c>
      <c r="D62" s="41" t="s">
        <v>32</v>
      </c>
      <c r="E62" s="41" t="s">
        <v>20</v>
      </c>
      <c r="F62" s="42">
        <v>45</v>
      </c>
      <c r="G62" s="42">
        <v>42</v>
      </c>
      <c r="H62" s="34">
        <f t="shared" ref="H62:H63" si="1">SUM(F62:G62)</f>
        <v>87</v>
      </c>
    </row>
    <row r="63" spans="1:13" x14ac:dyDescent="0.2">
      <c r="A63" s="1">
        <v>3</v>
      </c>
      <c r="B63" s="7" t="s">
        <v>123</v>
      </c>
      <c r="C63" s="23">
        <v>2002</v>
      </c>
      <c r="D63" s="41" t="s">
        <v>32</v>
      </c>
      <c r="E63" s="7" t="s">
        <v>85</v>
      </c>
      <c r="F63" s="42">
        <v>0</v>
      </c>
      <c r="G63" s="42">
        <v>45</v>
      </c>
      <c r="H63" s="34">
        <f t="shared" si="1"/>
        <v>45</v>
      </c>
    </row>
    <row r="64" spans="1:13" x14ac:dyDescent="0.2">
      <c r="A64" s="1"/>
      <c r="H64" s="1"/>
    </row>
    <row r="65" spans="1:15" x14ac:dyDescent="0.2">
      <c r="A65" s="1"/>
    </row>
    <row r="66" spans="1:15" ht="18" x14ac:dyDescent="0.25">
      <c r="B66" s="57" t="s">
        <v>176</v>
      </c>
      <c r="C66" s="25"/>
    </row>
    <row r="67" spans="1:15" x14ac:dyDescent="0.2">
      <c r="A67" s="4" t="s">
        <v>0</v>
      </c>
      <c r="B67" s="4" t="s">
        <v>1</v>
      </c>
      <c r="C67" s="4" t="s">
        <v>2</v>
      </c>
      <c r="D67" s="4" t="s">
        <v>3</v>
      </c>
      <c r="E67" s="4" t="s">
        <v>11</v>
      </c>
      <c r="F67" s="24" t="s">
        <v>12</v>
      </c>
      <c r="G67" s="24" t="s">
        <v>13</v>
      </c>
      <c r="H67" s="52" t="s">
        <v>14</v>
      </c>
      <c r="J67" s="31"/>
      <c r="K67" s="31"/>
      <c r="L67" s="31"/>
      <c r="M67" s="31"/>
      <c r="N67" s="31"/>
      <c r="O67" s="31"/>
    </row>
    <row r="68" spans="1:15" x14ac:dyDescent="0.2">
      <c r="A68" s="28">
        <v>1</v>
      </c>
      <c r="B68" s="58" t="s">
        <v>124</v>
      </c>
      <c r="C68" s="41">
        <v>2003</v>
      </c>
      <c r="D68" s="41" t="s">
        <v>36</v>
      </c>
      <c r="E68" s="41" t="s">
        <v>72</v>
      </c>
      <c r="F68" s="42">
        <v>50</v>
      </c>
      <c r="G68" s="42">
        <v>45</v>
      </c>
      <c r="H68" s="33">
        <f>SUM(F68:G68)</f>
        <v>95</v>
      </c>
      <c r="K68" s="8"/>
    </row>
    <row r="69" spans="1:15" x14ac:dyDescent="0.2">
      <c r="A69" s="28"/>
      <c r="B69" s="58" t="s">
        <v>125</v>
      </c>
      <c r="C69" s="45">
        <v>2004</v>
      </c>
      <c r="D69" s="41" t="s">
        <v>36</v>
      </c>
      <c r="E69" s="41" t="s">
        <v>84</v>
      </c>
      <c r="F69" s="44">
        <v>45</v>
      </c>
      <c r="G69" s="44">
        <v>50</v>
      </c>
      <c r="H69" s="33">
        <f t="shared" ref="H69:H81" si="2">SUM(F69:G69)</f>
        <v>95</v>
      </c>
      <c r="M69" s="11"/>
    </row>
    <row r="70" spans="1:15" x14ac:dyDescent="0.2">
      <c r="A70" s="28">
        <v>3</v>
      </c>
      <c r="B70" s="58" t="s">
        <v>126</v>
      </c>
      <c r="C70" s="45">
        <v>2003</v>
      </c>
      <c r="D70" s="41" t="s">
        <v>32</v>
      </c>
      <c r="E70" s="41" t="s">
        <v>101</v>
      </c>
      <c r="F70" s="42">
        <v>42</v>
      </c>
      <c r="G70" s="42">
        <v>42</v>
      </c>
      <c r="H70" s="33">
        <f t="shared" si="2"/>
        <v>84</v>
      </c>
      <c r="L70" s="11"/>
    </row>
    <row r="71" spans="1:15" x14ac:dyDescent="0.2">
      <c r="A71" s="28">
        <v>4</v>
      </c>
      <c r="B71" s="58" t="s">
        <v>127</v>
      </c>
      <c r="C71" s="45">
        <v>2003</v>
      </c>
      <c r="D71" s="41" t="s">
        <v>32</v>
      </c>
      <c r="E71" s="41" t="s">
        <v>72</v>
      </c>
      <c r="F71" s="42">
        <v>39</v>
      </c>
      <c r="G71" s="42">
        <v>39</v>
      </c>
      <c r="H71" s="33">
        <f t="shared" si="2"/>
        <v>78</v>
      </c>
    </row>
    <row r="72" spans="1:15" x14ac:dyDescent="0.2">
      <c r="A72" s="28">
        <v>5</v>
      </c>
      <c r="B72" s="58" t="s">
        <v>128</v>
      </c>
      <c r="C72" s="45">
        <v>2003</v>
      </c>
      <c r="D72" s="41" t="s">
        <v>40</v>
      </c>
      <c r="E72" s="41" t="s">
        <v>48</v>
      </c>
      <c r="F72" s="42">
        <v>40</v>
      </c>
      <c r="G72" s="42">
        <v>36</v>
      </c>
      <c r="H72" s="33">
        <f t="shared" si="2"/>
        <v>76</v>
      </c>
    </row>
    <row r="73" spans="1:15" x14ac:dyDescent="0.2">
      <c r="A73" s="28"/>
      <c r="B73" s="58" t="s">
        <v>129</v>
      </c>
      <c r="C73" s="45">
        <v>2003</v>
      </c>
      <c r="D73" s="41" t="s">
        <v>34</v>
      </c>
      <c r="E73" s="41" t="s">
        <v>83</v>
      </c>
      <c r="F73" s="42">
        <v>38</v>
      </c>
      <c r="G73" s="42">
        <v>38</v>
      </c>
      <c r="H73" s="33">
        <f t="shared" si="2"/>
        <v>76</v>
      </c>
    </row>
    <row r="74" spans="1:15" x14ac:dyDescent="0.2">
      <c r="A74" s="28">
        <v>7</v>
      </c>
      <c r="B74" s="58" t="s">
        <v>130</v>
      </c>
      <c r="C74" s="45">
        <v>2003</v>
      </c>
      <c r="D74" s="41" t="s">
        <v>23</v>
      </c>
      <c r="E74" s="41" t="s">
        <v>15</v>
      </c>
      <c r="F74" s="42">
        <v>37</v>
      </c>
      <c r="G74" s="42">
        <v>35</v>
      </c>
      <c r="H74" s="33">
        <f t="shared" si="2"/>
        <v>72</v>
      </c>
      <c r="L74" s="11"/>
    </row>
    <row r="75" spans="1:15" x14ac:dyDescent="0.2">
      <c r="A75" s="28"/>
      <c r="B75" s="58" t="s">
        <v>131</v>
      </c>
      <c r="C75" s="45">
        <v>2003</v>
      </c>
      <c r="D75" s="41" t="s">
        <v>32</v>
      </c>
      <c r="E75" s="41" t="s">
        <v>16</v>
      </c>
      <c r="F75" s="42">
        <v>35</v>
      </c>
      <c r="G75" s="42">
        <v>37</v>
      </c>
      <c r="H75" s="33">
        <f t="shared" si="2"/>
        <v>72</v>
      </c>
      <c r="M75" s="11"/>
    </row>
    <row r="76" spans="1:15" x14ac:dyDescent="0.2">
      <c r="A76" s="28">
        <v>9</v>
      </c>
      <c r="B76" s="58" t="s">
        <v>132</v>
      </c>
      <c r="C76" s="45">
        <v>2004</v>
      </c>
      <c r="D76" s="41" t="s">
        <v>40</v>
      </c>
      <c r="E76" s="41" t="s">
        <v>47</v>
      </c>
      <c r="F76" s="42">
        <v>36</v>
      </c>
      <c r="G76" s="42">
        <v>33</v>
      </c>
      <c r="H76" s="33">
        <f t="shared" si="2"/>
        <v>69</v>
      </c>
    </row>
    <row r="77" spans="1:15" x14ac:dyDescent="0.2">
      <c r="A77" s="28">
        <v>10</v>
      </c>
      <c r="B77" s="58" t="s">
        <v>133</v>
      </c>
      <c r="C77" s="45">
        <v>2003</v>
      </c>
      <c r="D77" s="41" t="s">
        <v>34</v>
      </c>
      <c r="E77" s="41" t="s">
        <v>56</v>
      </c>
      <c r="F77" s="42">
        <v>34</v>
      </c>
      <c r="G77" s="42">
        <v>34</v>
      </c>
      <c r="H77" s="33">
        <f t="shared" si="2"/>
        <v>68</v>
      </c>
      <c r="L77" s="11"/>
    </row>
    <row r="78" spans="1:15" x14ac:dyDescent="0.2">
      <c r="A78" s="28">
        <v>11</v>
      </c>
      <c r="B78" s="58" t="s">
        <v>134</v>
      </c>
      <c r="C78" s="49">
        <v>2004</v>
      </c>
      <c r="D78" s="41" t="s">
        <v>23</v>
      </c>
      <c r="E78" s="41" t="s">
        <v>57</v>
      </c>
      <c r="F78" s="42">
        <v>33</v>
      </c>
      <c r="G78" s="42">
        <v>31</v>
      </c>
      <c r="H78" s="33">
        <f t="shared" si="2"/>
        <v>64</v>
      </c>
      <c r="L78" s="11"/>
    </row>
    <row r="79" spans="1:15" x14ac:dyDescent="0.2">
      <c r="A79" s="28"/>
      <c r="B79" s="58" t="s">
        <v>135</v>
      </c>
      <c r="C79" s="45">
        <v>2003</v>
      </c>
      <c r="D79" s="41" t="s">
        <v>40</v>
      </c>
      <c r="E79" s="41" t="s">
        <v>22</v>
      </c>
      <c r="F79" s="42">
        <v>32</v>
      </c>
      <c r="G79" s="42">
        <v>32</v>
      </c>
      <c r="H79" s="33">
        <f t="shared" si="2"/>
        <v>64</v>
      </c>
    </row>
    <row r="80" spans="1:15" x14ac:dyDescent="0.2">
      <c r="A80" s="28">
        <v>13</v>
      </c>
      <c r="B80" s="58" t="s">
        <v>136</v>
      </c>
      <c r="C80" s="49">
        <v>2004</v>
      </c>
      <c r="D80" s="41" t="s">
        <v>32</v>
      </c>
      <c r="E80" s="50" t="s">
        <v>16</v>
      </c>
      <c r="F80" s="42">
        <v>0</v>
      </c>
      <c r="G80" s="42">
        <v>40</v>
      </c>
      <c r="H80" s="33">
        <f t="shared" si="2"/>
        <v>40</v>
      </c>
      <c r="K80" s="8"/>
    </row>
    <row r="81" spans="1:13" x14ac:dyDescent="0.2">
      <c r="A81" s="28"/>
      <c r="B81" s="58" t="s">
        <v>137</v>
      </c>
      <c r="C81" s="45">
        <v>2004</v>
      </c>
      <c r="D81" s="41" t="s">
        <v>40</v>
      </c>
      <c r="E81" s="41" t="s">
        <v>58</v>
      </c>
      <c r="F81" s="42">
        <v>0</v>
      </c>
      <c r="G81" s="42">
        <v>0</v>
      </c>
      <c r="H81" s="33">
        <f t="shared" si="2"/>
        <v>0</v>
      </c>
      <c r="M81" s="11"/>
    </row>
    <row r="82" spans="1:13" x14ac:dyDescent="0.2">
      <c r="A82" s="28"/>
      <c r="B82" s="58"/>
      <c r="C82" s="45"/>
      <c r="D82" s="41"/>
      <c r="E82" s="41"/>
      <c r="F82" s="42"/>
      <c r="G82" s="42"/>
      <c r="H82" s="33"/>
      <c r="M82" s="11"/>
    </row>
    <row r="83" spans="1:13" x14ac:dyDescent="0.2">
      <c r="A83" s="28"/>
    </row>
    <row r="84" spans="1:13" ht="15.75" x14ac:dyDescent="0.25">
      <c r="B84" s="55" t="s">
        <v>177</v>
      </c>
      <c r="C84" s="8"/>
      <c r="D84" s="11"/>
      <c r="E84" s="11"/>
      <c r="F84" s="8"/>
      <c r="G84" s="12"/>
    </row>
    <row r="85" spans="1:13" x14ac:dyDescent="0.2">
      <c r="A85" s="4" t="s">
        <v>0</v>
      </c>
      <c r="B85" s="4" t="s">
        <v>1</v>
      </c>
      <c r="C85" s="4" t="s">
        <v>2</v>
      </c>
      <c r="D85" s="4" t="s">
        <v>3</v>
      </c>
      <c r="E85" s="4" t="s">
        <v>11</v>
      </c>
      <c r="F85" s="24" t="s">
        <v>12</v>
      </c>
      <c r="G85" s="24" t="s">
        <v>13</v>
      </c>
      <c r="H85" s="4" t="s">
        <v>14</v>
      </c>
    </row>
    <row r="86" spans="1:13" x14ac:dyDescent="0.2">
      <c r="A86" s="28">
        <v>1</v>
      </c>
      <c r="B86" s="58" t="s">
        <v>138</v>
      </c>
      <c r="C86" s="45">
        <v>2000</v>
      </c>
      <c r="D86" s="41" t="s">
        <v>32</v>
      </c>
      <c r="E86" s="42" t="s">
        <v>51</v>
      </c>
      <c r="F86" s="42">
        <v>50</v>
      </c>
      <c r="G86" s="42">
        <v>50</v>
      </c>
      <c r="H86" s="6">
        <f>SUM(F86:G86)</f>
        <v>100</v>
      </c>
    </row>
    <row r="87" spans="1:13" x14ac:dyDescent="0.2">
      <c r="A87" s="28">
        <v>2</v>
      </c>
      <c r="B87" s="58" t="s">
        <v>150</v>
      </c>
      <c r="C87" s="45">
        <v>1999</v>
      </c>
      <c r="D87" s="41" t="s">
        <v>30</v>
      </c>
      <c r="E87" s="42" t="s">
        <v>29</v>
      </c>
      <c r="F87" s="42">
        <v>45</v>
      </c>
      <c r="G87" s="42">
        <v>45</v>
      </c>
      <c r="H87" s="6">
        <f>SUM(F87:G87)</f>
        <v>90</v>
      </c>
    </row>
    <row r="88" spans="1:13" x14ac:dyDescent="0.2">
      <c r="A88" s="1">
        <v>3</v>
      </c>
      <c r="B88" s="58" t="s">
        <v>139</v>
      </c>
      <c r="C88" s="41">
        <v>1999</v>
      </c>
      <c r="D88" s="41" t="s">
        <v>32</v>
      </c>
      <c r="E88" s="42" t="s">
        <v>86</v>
      </c>
      <c r="F88" s="44">
        <v>42</v>
      </c>
      <c r="G88" s="45" t="s">
        <v>66</v>
      </c>
      <c r="H88" s="6">
        <f>SUM(F88:G88)</f>
        <v>42</v>
      </c>
    </row>
    <row r="89" spans="1:13" x14ac:dyDescent="0.2">
      <c r="A89" s="1"/>
      <c r="B89" s="58"/>
      <c r="C89" s="41"/>
      <c r="D89" s="41"/>
      <c r="E89" s="42"/>
      <c r="F89" s="44"/>
      <c r="G89" s="45"/>
      <c r="H89" s="6"/>
    </row>
    <row r="90" spans="1:13" x14ac:dyDescent="0.2">
      <c r="A90" s="28"/>
      <c r="G90" s="29"/>
    </row>
    <row r="91" spans="1:13" ht="15.75" x14ac:dyDescent="0.25">
      <c r="B91" s="57" t="s">
        <v>178</v>
      </c>
      <c r="D91" s="27"/>
      <c r="E91" s="26"/>
    </row>
    <row r="92" spans="1:13" x14ac:dyDescent="0.2">
      <c r="A92" s="4" t="s">
        <v>0</v>
      </c>
      <c r="B92" s="4" t="s">
        <v>1</v>
      </c>
      <c r="C92" s="4" t="s">
        <v>2</v>
      </c>
      <c r="D92" s="4" t="s">
        <v>3</v>
      </c>
      <c r="E92" s="4" t="s">
        <v>11</v>
      </c>
      <c r="F92" s="24" t="s">
        <v>12</v>
      </c>
      <c r="G92" s="24" t="s">
        <v>13</v>
      </c>
      <c r="H92" s="52" t="s">
        <v>14</v>
      </c>
    </row>
    <row r="93" spans="1:13" x14ac:dyDescent="0.2">
      <c r="A93" s="1">
        <v>1</v>
      </c>
      <c r="B93" s="58" t="s">
        <v>149</v>
      </c>
      <c r="C93" s="45">
        <v>2001</v>
      </c>
      <c r="D93" s="41" t="s">
        <v>32</v>
      </c>
      <c r="E93" s="41" t="s">
        <v>51</v>
      </c>
      <c r="F93" s="42">
        <v>45</v>
      </c>
      <c r="G93" s="42">
        <v>50</v>
      </c>
      <c r="H93" s="33">
        <f t="shared" ref="H93:H111" si="3">SUM(F93:G93)</f>
        <v>95</v>
      </c>
    </row>
    <row r="94" spans="1:13" x14ac:dyDescent="0.2">
      <c r="A94" s="1">
        <v>2</v>
      </c>
      <c r="B94" s="58" t="s">
        <v>148</v>
      </c>
      <c r="C94" s="45">
        <v>2001</v>
      </c>
      <c r="D94" s="41" t="s">
        <v>23</v>
      </c>
      <c r="E94" s="41" t="s">
        <v>87</v>
      </c>
      <c r="F94" s="42">
        <v>36</v>
      </c>
      <c r="G94" s="42">
        <v>45</v>
      </c>
      <c r="H94" s="33">
        <f t="shared" si="3"/>
        <v>81</v>
      </c>
    </row>
    <row r="95" spans="1:13" x14ac:dyDescent="0.2">
      <c r="A95" s="1"/>
      <c r="B95" s="58" t="s">
        <v>159</v>
      </c>
      <c r="C95" s="45">
        <v>2002</v>
      </c>
      <c r="D95" s="41" t="s">
        <v>36</v>
      </c>
      <c r="E95" s="41" t="s">
        <v>17</v>
      </c>
      <c r="F95" s="42">
        <v>39</v>
      </c>
      <c r="G95" s="42">
        <v>42</v>
      </c>
      <c r="H95" s="33">
        <f t="shared" si="3"/>
        <v>81</v>
      </c>
    </row>
    <row r="96" spans="1:13" x14ac:dyDescent="0.2">
      <c r="A96" s="1">
        <v>4</v>
      </c>
      <c r="B96" s="58" t="s">
        <v>140</v>
      </c>
      <c r="C96" s="45">
        <v>2001</v>
      </c>
      <c r="D96" s="41" t="s">
        <v>34</v>
      </c>
      <c r="E96" s="41" t="s">
        <v>51</v>
      </c>
      <c r="F96" s="44">
        <v>40</v>
      </c>
      <c r="G96" s="42">
        <v>37</v>
      </c>
      <c r="H96" s="33">
        <f t="shared" si="3"/>
        <v>77</v>
      </c>
    </row>
    <row r="97" spans="1:13" x14ac:dyDescent="0.2">
      <c r="A97" s="1"/>
      <c r="B97" s="58" t="s">
        <v>146</v>
      </c>
      <c r="C97" s="45">
        <v>2002</v>
      </c>
      <c r="D97" s="41" t="s">
        <v>36</v>
      </c>
      <c r="E97" s="41" t="s">
        <v>21</v>
      </c>
      <c r="F97" s="42">
        <v>38</v>
      </c>
      <c r="G97" s="42">
        <v>39</v>
      </c>
      <c r="H97" s="33">
        <f t="shared" si="3"/>
        <v>77</v>
      </c>
      <c r="M97" s="11"/>
    </row>
    <row r="98" spans="1:13" x14ac:dyDescent="0.2">
      <c r="A98" s="1">
        <v>6</v>
      </c>
      <c r="B98" s="58" t="s">
        <v>147</v>
      </c>
      <c r="C98" s="45">
        <v>2001</v>
      </c>
      <c r="D98" s="41" t="s">
        <v>23</v>
      </c>
      <c r="E98" s="41" t="s">
        <v>51</v>
      </c>
      <c r="F98" s="42">
        <v>37</v>
      </c>
      <c r="G98" s="42">
        <v>38</v>
      </c>
      <c r="H98" s="33">
        <f t="shared" si="3"/>
        <v>75</v>
      </c>
    </row>
    <row r="99" spans="1:13" x14ac:dyDescent="0.2">
      <c r="A99" s="1"/>
      <c r="B99" s="58" t="s">
        <v>151</v>
      </c>
      <c r="C99" s="45">
        <v>2001</v>
      </c>
      <c r="D99" s="41" t="s">
        <v>32</v>
      </c>
      <c r="E99" s="41" t="s">
        <v>51</v>
      </c>
      <c r="F99" s="42">
        <v>35</v>
      </c>
      <c r="G99" s="42">
        <v>40</v>
      </c>
      <c r="H99" s="33">
        <f t="shared" si="3"/>
        <v>75</v>
      </c>
      <c r="M99" s="11"/>
    </row>
    <row r="100" spans="1:13" x14ac:dyDescent="0.2">
      <c r="A100" s="1">
        <v>8</v>
      </c>
      <c r="B100" s="58" t="s">
        <v>141</v>
      </c>
      <c r="C100" s="45">
        <v>2002</v>
      </c>
      <c r="D100" s="41" t="s">
        <v>34</v>
      </c>
      <c r="E100" s="41" t="s">
        <v>83</v>
      </c>
      <c r="F100" s="41">
        <v>33</v>
      </c>
      <c r="G100" s="42">
        <v>36</v>
      </c>
      <c r="H100" s="33">
        <f t="shared" si="3"/>
        <v>69</v>
      </c>
    </row>
    <row r="101" spans="1:13" x14ac:dyDescent="0.2">
      <c r="A101" s="1">
        <v>9</v>
      </c>
      <c r="B101" s="58" t="s">
        <v>142</v>
      </c>
      <c r="C101" s="45">
        <v>2002</v>
      </c>
      <c r="D101" s="41" t="s">
        <v>32</v>
      </c>
      <c r="E101" s="41" t="s">
        <v>16</v>
      </c>
      <c r="F101" s="42">
        <v>34</v>
      </c>
      <c r="G101" s="42">
        <v>33</v>
      </c>
      <c r="H101" s="33">
        <f t="shared" si="3"/>
        <v>67</v>
      </c>
    </row>
    <row r="102" spans="1:13" x14ac:dyDescent="0.2">
      <c r="A102" s="1">
        <v>10</v>
      </c>
      <c r="B102" s="58" t="s">
        <v>152</v>
      </c>
      <c r="C102" s="45">
        <v>2002</v>
      </c>
      <c r="D102" s="41" t="s">
        <v>32</v>
      </c>
      <c r="E102" s="41" t="s">
        <v>21</v>
      </c>
      <c r="F102" s="42">
        <v>31</v>
      </c>
      <c r="G102" s="42">
        <v>32</v>
      </c>
      <c r="H102" s="33">
        <f t="shared" si="3"/>
        <v>63</v>
      </c>
    </row>
    <row r="103" spans="1:13" x14ac:dyDescent="0.2">
      <c r="A103" s="1"/>
      <c r="B103" s="58" t="s">
        <v>153</v>
      </c>
      <c r="C103" s="45">
        <v>2002</v>
      </c>
      <c r="D103" s="41" t="s">
        <v>40</v>
      </c>
      <c r="E103" s="41" t="s">
        <v>27</v>
      </c>
      <c r="F103" s="42">
        <v>29</v>
      </c>
      <c r="G103" s="42">
        <v>34</v>
      </c>
      <c r="H103" s="33">
        <f t="shared" si="3"/>
        <v>63</v>
      </c>
    </row>
    <row r="104" spans="1:13" x14ac:dyDescent="0.2">
      <c r="A104" s="1">
        <v>12</v>
      </c>
      <c r="B104" s="58" t="s">
        <v>143</v>
      </c>
      <c r="C104" s="45">
        <v>2002</v>
      </c>
      <c r="D104" s="41" t="s">
        <v>32</v>
      </c>
      <c r="E104" s="41" t="s">
        <v>20</v>
      </c>
      <c r="F104" s="42">
        <v>32</v>
      </c>
      <c r="G104" s="42">
        <v>30</v>
      </c>
      <c r="H104" s="33">
        <f t="shared" si="3"/>
        <v>62</v>
      </c>
      <c r="L104" s="11"/>
    </row>
    <row r="105" spans="1:13" x14ac:dyDescent="0.2">
      <c r="A105" s="1">
        <v>13</v>
      </c>
      <c r="B105" s="58" t="s">
        <v>154</v>
      </c>
      <c r="C105" s="45">
        <v>2002</v>
      </c>
      <c r="D105" s="41" t="s">
        <v>40</v>
      </c>
      <c r="E105" s="41" t="s">
        <v>24</v>
      </c>
      <c r="F105" s="41">
        <v>30</v>
      </c>
      <c r="G105" s="42">
        <v>31</v>
      </c>
      <c r="H105" s="33">
        <f t="shared" si="3"/>
        <v>61</v>
      </c>
      <c r="L105" s="11"/>
    </row>
    <row r="106" spans="1:13" x14ac:dyDescent="0.2">
      <c r="A106" s="1">
        <v>14</v>
      </c>
      <c r="B106" s="58" t="s">
        <v>155</v>
      </c>
      <c r="C106" s="45">
        <v>2001</v>
      </c>
      <c r="D106" s="41" t="s">
        <v>32</v>
      </c>
      <c r="E106" s="41" t="s">
        <v>51</v>
      </c>
      <c r="F106" s="42">
        <v>28</v>
      </c>
      <c r="G106" s="42">
        <v>29</v>
      </c>
      <c r="H106" s="33">
        <f t="shared" si="3"/>
        <v>57</v>
      </c>
    </row>
    <row r="107" spans="1:13" x14ac:dyDescent="0.2">
      <c r="A107" s="1">
        <v>15</v>
      </c>
      <c r="B107" s="58" t="s">
        <v>156</v>
      </c>
      <c r="C107" s="45">
        <v>2002</v>
      </c>
      <c r="D107" s="41" t="s">
        <v>40</v>
      </c>
      <c r="E107" s="41" t="s">
        <v>26</v>
      </c>
      <c r="F107" s="41">
        <v>26</v>
      </c>
      <c r="G107" s="42">
        <v>28</v>
      </c>
      <c r="H107" s="33">
        <f t="shared" si="3"/>
        <v>54</v>
      </c>
    </row>
    <row r="108" spans="1:13" x14ac:dyDescent="0.2">
      <c r="A108" s="1">
        <v>16</v>
      </c>
      <c r="B108" s="58" t="s">
        <v>157</v>
      </c>
      <c r="C108" s="45">
        <v>2001</v>
      </c>
      <c r="D108" s="41" t="s">
        <v>32</v>
      </c>
      <c r="E108" s="41" t="s">
        <v>51</v>
      </c>
      <c r="F108" s="42">
        <v>50</v>
      </c>
      <c r="G108" s="42">
        <v>0</v>
      </c>
      <c r="H108" s="33">
        <f t="shared" si="3"/>
        <v>50</v>
      </c>
    </row>
    <row r="109" spans="1:13" x14ac:dyDescent="0.2">
      <c r="A109" s="1">
        <v>17</v>
      </c>
      <c r="B109" s="58" t="s">
        <v>158</v>
      </c>
      <c r="C109" s="45">
        <v>2001</v>
      </c>
      <c r="D109" s="41" t="s">
        <v>32</v>
      </c>
      <c r="E109" s="41" t="s">
        <v>51</v>
      </c>
      <c r="F109" s="42">
        <v>42</v>
      </c>
      <c r="G109" s="42">
        <v>0</v>
      </c>
      <c r="H109" s="33">
        <f t="shared" si="3"/>
        <v>42</v>
      </c>
    </row>
    <row r="110" spans="1:13" x14ac:dyDescent="0.2">
      <c r="A110" s="1">
        <v>18</v>
      </c>
      <c r="B110" s="58" t="s">
        <v>144</v>
      </c>
      <c r="C110" s="45">
        <v>2002</v>
      </c>
      <c r="D110" s="41" t="s">
        <v>36</v>
      </c>
      <c r="E110" s="41" t="s">
        <v>84</v>
      </c>
      <c r="F110" s="42">
        <v>0</v>
      </c>
      <c r="G110" s="42">
        <v>35</v>
      </c>
      <c r="H110" s="33">
        <f t="shared" si="3"/>
        <v>35</v>
      </c>
      <c r="L110" s="11"/>
    </row>
    <row r="111" spans="1:13" x14ac:dyDescent="0.2">
      <c r="A111" s="1">
        <v>19</v>
      </c>
      <c r="B111" s="58" t="s">
        <v>145</v>
      </c>
      <c r="C111" s="45">
        <v>2002</v>
      </c>
      <c r="D111" s="41" t="s">
        <v>36</v>
      </c>
      <c r="E111" s="41" t="s">
        <v>61</v>
      </c>
      <c r="F111" s="41">
        <v>27</v>
      </c>
      <c r="G111" s="42">
        <v>0</v>
      </c>
      <c r="H111" s="33">
        <f t="shared" si="3"/>
        <v>27</v>
      </c>
    </row>
    <row r="112" spans="1:13" x14ac:dyDescent="0.2">
      <c r="A112" s="1"/>
      <c r="B112" s="58"/>
      <c r="C112" s="45"/>
      <c r="D112" s="41"/>
      <c r="E112" s="41"/>
      <c r="F112" s="41"/>
      <c r="G112" s="42"/>
      <c r="H112" s="33"/>
    </row>
    <row r="113" spans="1:13" x14ac:dyDescent="0.2">
      <c r="A113" s="1"/>
      <c r="C113" s="8"/>
      <c r="E113" s="11"/>
    </row>
    <row r="114" spans="1:13" ht="18" x14ac:dyDescent="0.25">
      <c r="A114" s="1"/>
      <c r="B114" s="57" t="s">
        <v>52</v>
      </c>
      <c r="C114" s="32"/>
      <c r="D114" s="26"/>
      <c r="E114" s="26"/>
      <c r="F114" s="8"/>
    </row>
    <row r="115" spans="1:13" x14ac:dyDescent="0.2">
      <c r="A115" s="4" t="s">
        <v>0</v>
      </c>
      <c r="B115" s="4" t="s">
        <v>1</v>
      </c>
      <c r="C115" s="4" t="s">
        <v>2</v>
      </c>
      <c r="D115" s="4" t="s">
        <v>3</v>
      </c>
      <c r="E115" s="4" t="s">
        <v>11</v>
      </c>
      <c r="F115" s="24" t="s">
        <v>12</v>
      </c>
      <c r="G115" s="24" t="s">
        <v>13</v>
      </c>
      <c r="H115" s="52" t="s">
        <v>14</v>
      </c>
    </row>
    <row r="116" spans="1:13" x14ac:dyDescent="0.2">
      <c r="A116" s="1">
        <v>1</v>
      </c>
      <c r="B116" s="58" t="s">
        <v>160</v>
      </c>
      <c r="C116" s="45">
        <v>2000</v>
      </c>
      <c r="D116" s="41" t="s">
        <v>36</v>
      </c>
      <c r="E116" s="48" t="s">
        <v>92</v>
      </c>
      <c r="F116" s="42">
        <v>45</v>
      </c>
      <c r="G116" s="42">
        <v>42</v>
      </c>
      <c r="H116" s="33">
        <f t="shared" ref="H116:H131" si="4">SUM(F116:G116)</f>
        <v>87</v>
      </c>
      <c r="K116" s="8"/>
    </row>
    <row r="117" spans="1:13" x14ac:dyDescent="0.2">
      <c r="A117" s="1"/>
      <c r="B117" s="58" t="s">
        <v>161</v>
      </c>
      <c r="C117" s="45">
        <v>1999</v>
      </c>
      <c r="D117" s="41" t="s">
        <v>23</v>
      </c>
      <c r="E117" s="41" t="s">
        <v>91</v>
      </c>
      <c r="F117" s="42">
        <v>42</v>
      </c>
      <c r="G117" s="42">
        <v>45</v>
      </c>
      <c r="H117" s="33">
        <f t="shared" si="4"/>
        <v>87</v>
      </c>
      <c r="M117" s="11"/>
    </row>
    <row r="118" spans="1:13" x14ac:dyDescent="0.2">
      <c r="A118" s="1">
        <v>3</v>
      </c>
      <c r="B118" s="58" t="s">
        <v>175</v>
      </c>
      <c r="C118" s="45">
        <v>1999</v>
      </c>
      <c r="D118" s="41" t="s">
        <v>36</v>
      </c>
      <c r="E118" s="48" t="s">
        <v>51</v>
      </c>
      <c r="F118" s="42">
        <v>40</v>
      </c>
      <c r="G118" s="42">
        <v>37</v>
      </c>
      <c r="H118" s="33">
        <f t="shared" si="4"/>
        <v>77</v>
      </c>
    </row>
    <row r="119" spans="1:13" x14ac:dyDescent="0.2">
      <c r="A119" s="1">
        <v>4</v>
      </c>
      <c r="B119" s="58" t="s">
        <v>162</v>
      </c>
      <c r="C119" s="45">
        <v>2000</v>
      </c>
      <c r="D119" s="41" t="s">
        <v>36</v>
      </c>
      <c r="E119" s="48" t="s">
        <v>89</v>
      </c>
      <c r="F119" s="42">
        <v>38</v>
      </c>
      <c r="G119" s="42">
        <v>38</v>
      </c>
      <c r="H119" s="33">
        <f t="shared" si="4"/>
        <v>76</v>
      </c>
      <c r="L119" s="11"/>
    </row>
    <row r="120" spans="1:13" x14ac:dyDescent="0.2">
      <c r="A120" s="1">
        <v>5</v>
      </c>
      <c r="B120" s="58" t="s">
        <v>167</v>
      </c>
      <c r="C120" s="45">
        <v>1999</v>
      </c>
      <c r="D120" s="41" t="s">
        <v>40</v>
      </c>
      <c r="E120" s="41" t="s">
        <v>51</v>
      </c>
      <c r="F120" s="42">
        <v>39</v>
      </c>
      <c r="G120" s="42">
        <v>35</v>
      </c>
      <c r="H120" s="33">
        <f t="shared" si="4"/>
        <v>74</v>
      </c>
      <c r="K120" s="8"/>
    </row>
    <row r="121" spans="1:13" x14ac:dyDescent="0.2">
      <c r="A121" s="1">
        <v>6</v>
      </c>
      <c r="B121" s="58" t="s">
        <v>163</v>
      </c>
      <c r="C121" s="45">
        <v>2000</v>
      </c>
      <c r="D121" s="41" t="s">
        <v>36</v>
      </c>
      <c r="E121" s="41" t="s">
        <v>88</v>
      </c>
      <c r="F121" s="42">
        <v>36</v>
      </c>
      <c r="G121" s="42">
        <v>32</v>
      </c>
      <c r="H121" s="33">
        <f t="shared" si="4"/>
        <v>68</v>
      </c>
    </row>
    <row r="122" spans="1:13" x14ac:dyDescent="0.2">
      <c r="A122" s="1">
        <v>7</v>
      </c>
      <c r="B122" s="58" t="s">
        <v>164</v>
      </c>
      <c r="C122" s="45">
        <v>1999</v>
      </c>
      <c r="D122" s="41" t="s">
        <v>102</v>
      </c>
      <c r="E122" s="41"/>
      <c r="F122" s="42">
        <v>50</v>
      </c>
      <c r="G122" s="42">
        <v>0</v>
      </c>
      <c r="H122" s="33">
        <f t="shared" si="4"/>
        <v>50</v>
      </c>
      <c r="K122" s="8"/>
    </row>
    <row r="123" spans="1:13" x14ac:dyDescent="0.2">
      <c r="A123" s="1"/>
      <c r="B123" s="58" t="s">
        <v>165</v>
      </c>
      <c r="C123" s="45"/>
      <c r="D123" s="41" t="s">
        <v>36</v>
      </c>
      <c r="E123" s="41" t="s">
        <v>28</v>
      </c>
      <c r="F123" s="42">
        <v>0</v>
      </c>
      <c r="G123" s="41">
        <v>50</v>
      </c>
      <c r="H123" s="33">
        <f t="shared" si="4"/>
        <v>50</v>
      </c>
      <c r="K123" s="8"/>
    </row>
    <row r="124" spans="1:13" x14ac:dyDescent="0.2">
      <c r="A124" s="1">
        <v>9</v>
      </c>
      <c r="B124" s="58" t="s">
        <v>166</v>
      </c>
      <c r="C124" s="45">
        <v>1999</v>
      </c>
      <c r="D124" s="41" t="s">
        <v>40</v>
      </c>
      <c r="E124" s="41" t="s">
        <v>51</v>
      </c>
      <c r="F124" s="42">
        <v>0</v>
      </c>
      <c r="G124" s="42">
        <v>40</v>
      </c>
      <c r="H124" s="33">
        <f t="shared" si="4"/>
        <v>40</v>
      </c>
      <c r="L124" s="11"/>
    </row>
    <row r="125" spans="1:13" x14ac:dyDescent="0.2">
      <c r="A125" s="1">
        <v>10</v>
      </c>
      <c r="B125" s="58" t="s">
        <v>168</v>
      </c>
      <c r="C125" s="45">
        <v>1999</v>
      </c>
      <c r="D125" s="41" t="s">
        <v>30</v>
      </c>
      <c r="E125" s="41" t="s">
        <v>51</v>
      </c>
      <c r="F125" s="42">
        <v>0</v>
      </c>
      <c r="G125" s="41">
        <v>39</v>
      </c>
      <c r="H125" s="33">
        <f t="shared" si="4"/>
        <v>39</v>
      </c>
    </row>
    <row r="126" spans="1:13" x14ac:dyDescent="0.2">
      <c r="A126" s="1">
        <v>11</v>
      </c>
      <c r="B126" s="58" t="s">
        <v>169</v>
      </c>
      <c r="C126" s="45">
        <v>2000</v>
      </c>
      <c r="D126" s="41" t="s">
        <v>32</v>
      </c>
      <c r="E126" s="41" t="s">
        <v>51</v>
      </c>
      <c r="F126" s="42">
        <v>37</v>
      </c>
      <c r="G126" s="42">
        <v>0</v>
      </c>
      <c r="H126" s="33">
        <f t="shared" si="4"/>
        <v>37</v>
      </c>
      <c r="L126" s="11"/>
    </row>
    <row r="127" spans="1:13" x14ac:dyDescent="0.2">
      <c r="A127" s="1">
        <v>12</v>
      </c>
      <c r="B127" s="58" t="s">
        <v>170</v>
      </c>
      <c r="C127" s="45">
        <v>2000</v>
      </c>
      <c r="D127" s="41" t="s">
        <v>32</v>
      </c>
      <c r="E127" s="41" t="s">
        <v>90</v>
      </c>
      <c r="F127" s="42">
        <v>0</v>
      </c>
      <c r="G127" s="42">
        <v>36</v>
      </c>
      <c r="H127" s="33">
        <f t="shared" si="4"/>
        <v>36</v>
      </c>
      <c r="K127" s="8"/>
    </row>
    <row r="128" spans="1:13" x14ac:dyDescent="0.2">
      <c r="A128" s="1">
        <v>13</v>
      </c>
      <c r="B128" s="58" t="s">
        <v>171</v>
      </c>
      <c r="C128" s="45">
        <v>2000</v>
      </c>
      <c r="D128" s="41" t="s">
        <v>40</v>
      </c>
      <c r="E128" s="41" t="s">
        <v>51</v>
      </c>
      <c r="F128" s="42">
        <v>0</v>
      </c>
      <c r="G128" s="42">
        <v>34</v>
      </c>
      <c r="H128" s="33">
        <f t="shared" si="4"/>
        <v>34</v>
      </c>
      <c r="K128" s="8"/>
    </row>
    <row r="129" spans="1:15" x14ac:dyDescent="0.2">
      <c r="A129" s="1"/>
      <c r="B129" s="58" t="s">
        <v>172</v>
      </c>
      <c r="C129" s="45">
        <v>1999</v>
      </c>
      <c r="D129" s="41" t="s">
        <v>36</v>
      </c>
      <c r="E129" s="48" t="s">
        <v>28</v>
      </c>
      <c r="F129" s="42">
        <v>0</v>
      </c>
      <c r="G129" s="42">
        <v>34</v>
      </c>
      <c r="H129" s="33">
        <f t="shared" si="4"/>
        <v>34</v>
      </c>
      <c r="L129" s="11"/>
    </row>
    <row r="130" spans="1:15" x14ac:dyDescent="0.2">
      <c r="A130" s="1"/>
      <c r="B130" s="58" t="s">
        <v>173</v>
      </c>
      <c r="C130" s="45">
        <v>1999</v>
      </c>
      <c r="D130" s="41" t="s">
        <v>40</v>
      </c>
      <c r="E130" s="41" t="s">
        <v>51</v>
      </c>
      <c r="F130" s="42">
        <v>0</v>
      </c>
      <c r="G130" s="42">
        <v>0</v>
      </c>
      <c r="H130" s="33">
        <f t="shared" si="4"/>
        <v>0</v>
      </c>
      <c r="K130" s="8"/>
    </row>
    <row r="131" spans="1:15" x14ac:dyDescent="0.2">
      <c r="A131" s="1"/>
      <c r="B131" s="58" t="s">
        <v>174</v>
      </c>
      <c r="C131" s="45">
        <v>1999</v>
      </c>
      <c r="D131" s="41" t="s">
        <v>36</v>
      </c>
      <c r="E131" s="41" t="s">
        <v>51</v>
      </c>
      <c r="F131" s="42">
        <v>0</v>
      </c>
      <c r="G131" s="42">
        <v>0</v>
      </c>
      <c r="H131" s="33">
        <f t="shared" si="4"/>
        <v>0</v>
      </c>
      <c r="K131" s="8"/>
    </row>
    <row r="132" spans="1:15" x14ac:dyDescent="0.2">
      <c r="A132" s="1"/>
      <c r="B132" s="41"/>
      <c r="C132" s="45"/>
      <c r="D132" s="41"/>
      <c r="E132" s="41"/>
      <c r="F132" s="42"/>
      <c r="G132" s="42"/>
      <c r="H132" s="33"/>
      <c r="K132" s="8"/>
    </row>
    <row r="133" spans="1:15" x14ac:dyDescent="0.2">
      <c r="C133" s="8"/>
      <c r="E133" s="11"/>
      <c r="H133" s="33"/>
    </row>
    <row r="134" spans="1:15" x14ac:dyDescent="0.2">
      <c r="C134" s="79" t="s">
        <v>10</v>
      </c>
      <c r="D134" s="79"/>
      <c r="E134" s="79"/>
      <c r="J134" s="6"/>
      <c r="K134" s="6"/>
      <c r="L134" s="6"/>
      <c r="M134" s="6"/>
      <c r="N134" s="6"/>
      <c r="O134" s="6"/>
    </row>
    <row r="135" spans="1:15" x14ac:dyDescent="0.2">
      <c r="C135" s="79" t="s">
        <v>114</v>
      </c>
      <c r="D135" s="79"/>
      <c r="E135" s="79"/>
    </row>
  </sheetData>
  <sortState ref="B116:J130">
    <sortCondition descending="1" ref="H116:H130"/>
  </sortState>
  <mergeCells count="5">
    <mergeCell ref="B16:D16"/>
    <mergeCell ref="C134:E134"/>
    <mergeCell ref="C135:E135"/>
    <mergeCell ref="A2:H2"/>
    <mergeCell ref="A1:H1"/>
  </mergeCells>
  <phoneticPr fontId="0" type="noConversion"/>
  <pageMargins left="0.75" right="0.75" top="1" bottom="1" header="0.5" footer="0.5"/>
  <pageSetup paperSize="9" orientation="portrait" horizontalDpi="4294967293" r:id="rId1"/>
  <headerFooter alignWithMargins="0"/>
  <rowBreaks count="1" manualBreakCount="1">
    <brk id="90" max="16383" man="1"/>
  </rowBreaks>
  <colBreaks count="1" manualBreakCount="1">
    <brk id="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7"/>
  <sheetViews>
    <sheetView workbookViewId="0">
      <selection activeCell="A3" sqref="A3"/>
    </sheetView>
  </sheetViews>
  <sheetFormatPr defaultRowHeight="12.75" x14ac:dyDescent="0.2"/>
  <cols>
    <col min="1" max="1" width="3.85546875" customWidth="1"/>
    <col min="2" max="2" width="27.140625" customWidth="1"/>
    <col min="3" max="3" width="5.140625" customWidth="1"/>
    <col min="4" max="4" width="20.28515625" customWidth="1"/>
    <col min="5" max="5" width="14.7109375" customWidth="1"/>
    <col min="6" max="7" width="4.28515625" customWidth="1"/>
    <col min="8" max="8" width="4.85546875" customWidth="1"/>
    <col min="9" max="9" width="7.85546875" customWidth="1"/>
    <col min="10" max="10" width="9.140625" hidden="1" customWidth="1"/>
  </cols>
  <sheetData>
    <row r="1" spans="1:9" s="67" customFormat="1" ht="20.25" x14ac:dyDescent="0.3">
      <c r="A1" s="81" t="s">
        <v>93</v>
      </c>
      <c r="B1" s="81"/>
      <c r="C1" s="81"/>
      <c r="D1" s="81"/>
      <c r="E1" s="81"/>
      <c r="F1" s="81"/>
      <c r="G1" s="81"/>
      <c r="H1" s="81"/>
      <c r="I1" s="66"/>
    </row>
    <row r="2" spans="1:9" s="7" customFormat="1" ht="18" customHeight="1" x14ac:dyDescent="0.25">
      <c r="A2" s="80" t="s">
        <v>9</v>
      </c>
      <c r="B2" s="80"/>
      <c r="C2" s="80"/>
      <c r="D2" s="80"/>
      <c r="E2" s="80"/>
      <c r="F2" s="80"/>
      <c r="G2" s="80"/>
      <c r="H2" s="80"/>
    </row>
    <row r="3" spans="1:9" s="7" customFormat="1" ht="15.6" customHeight="1" x14ac:dyDescent="0.4">
      <c r="C3" s="14"/>
    </row>
    <row r="4" spans="1:9" s="7" customFormat="1" x14ac:dyDescent="0.2">
      <c r="A4" s="18" t="s">
        <v>180</v>
      </c>
      <c r="C4" s="16"/>
      <c r="D4" s="15"/>
      <c r="F4" s="53"/>
      <c r="G4" s="2"/>
    </row>
    <row r="5" spans="1:9" s="7" customFormat="1" x14ac:dyDescent="0.2">
      <c r="A5" s="7" t="s">
        <v>25</v>
      </c>
      <c r="C5" s="16"/>
      <c r="D5" s="15"/>
      <c r="E5" s="15"/>
      <c r="F5" s="53"/>
      <c r="G5" s="2"/>
    </row>
    <row r="6" spans="1:9" s="7" customFormat="1" x14ac:dyDescent="0.2">
      <c r="C6" s="16"/>
      <c r="D6" s="15"/>
      <c r="E6" s="15"/>
      <c r="F6" s="53"/>
      <c r="G6" s="2"/>
    </row>
    <row r="7" spans="1:9" s="7" customFormat="1" x14ac:dyDescent="0.2">
      <c r="A7" s="23" t="s">
        <v>12</v>
      </c>
      <c r="B7" s="19" t="s">
        <v>104</v>
      </c>
      <c r="C7" s="19" t="s">
        <v>18</v>
      </c>
      <c r="D7" s="19"/>
      <c r="E7" s="20"/>
      <c r="F7" s="53"/>
      <c r="G7" s="2"/>
    </row>
    <row r="8" spans="1:9" s="7" customFormat="1" x14ac:dyDescent="0.2">
      <c r="A8" s="23" t="s">
        <v>13</v>
      </c>
      <c r="B8" s="19" t="s">
        <v>106</v>
      </c>
      <c r="C8" s="19" t="s">
        <v>18</v>
      </c>
      <c r="D8" s="19"/>
      <c r="E8" s="20"/>
      <c r="F8" s="53"/>
      <c r="G8" s="2"/>
    </row>
    <row r="9" spans="1:9" s="7" customFormat="1" x14ac:dyDescent="0.2">
      <c r="A9" s="23"/>
      <c r="B9" s="19"/>
      <c r="C9" s="19"/>
      <c r="D9" s="19"/>
      <c r="E9" s="20"/>
      <c r="F9" s="53"/>
      <c r="G9" s="2"/>
    </row>
    <row r="10" spans="1:9" s="7" customFormat="1" x14ac:dyDescent="0.2">
      <c r="A10" s="19" t="s">
        <v>181</v>
      </c>
      <c r="B10" s="19"/>
      <c r="C10" s="19"/>
      <c r="D10" s="19"/>
      <c r="E10" s="20"/>
      <c r="F10" s="53"/>
      <c r="G10" s="2"/>
    </row>
    <row r="11" spans="1:9" s="7" customFormat="1" x14ac:dyDescent="0.2">
      <c r="A11" s="19" t="s">
        <v>8</v>
      </c>
      <c r="B11" s="19"/>
      <c r="C11" s="19"/>
      <c r="D11" s="22"/>
      <c r="E11" s="10"/>
      <c r="F11" s="53"/>
      <c r="G11" s="8"/>
    </row>
    <row r="12" spans="1:9" s="7" customFormat="1" x14ac:dyDescent="0.2">
      <c r="A12" s="19"/>
      <c r="B12" s="19"/>
      <c r="C12" s="19"/>
      <c r="D12" s="22"/>
      <c r="E12" s="10"/>
      <c r="F12" s="53"/>
      <c r="G12" s="8"/>
    </row>
    <row r="13" spans="1:9" s="7" customFormat="1" x14ac:dyDescent="0.2">
      <c r="A13" s="19" t="s">
        <v>19</v>
      </c>
      <c r="C13" s="22"/>
      <c r="D13" s="22"/>
      <c r="E13" s="9"/>
      <c r="F13" s="53"/>
      <c r="G13" s="8"/>
    </row>
    <row r="14" spans="1:9" s="7" customFormat="1" x14ac:dyDescent="0.2">
      <c r="A14" s="18" t="s">
        <v>118</v>
      </c>
      <c r="B14" s="21"/>
      <c r="C14" s="9"/>
      <c r="D14" s="9"/>
      <c r="E14" s="9"/>
      <c r="F14" s="53"/>
      <c r="G14" s="8"/>
    </row>
    <row r="15" spans="1:9" s="7" customFormat="1" ht="13.5" customHeight="1" x14ac:dyDescent="0.2">
      <c r="F15" s="54"/>
    </row>
    <row r="16" spans="1:9" ht="18" x14ac:dyDescent="0.25">
      <c r="B16" s="57" t="s">
        <v>59</v>
      </c>
      <c r="C16" s="25"/>
    </row>
    <row r="17" spans="1:8" x14ac:dyDescent="0.2">
      <c r="A17" s="4" t="s">
        <v>0</v>
      </c>
      <c r="B17" s="4" t="s">
        <v>1</v>
      </c>
      <c r="C17" s="4" t="s">
        <v>2</v>
      </c>
      <c r="D17" s="4" t="s">
        <v>3</v>
      </c>
      <c r="E17" s="4" t="s">
        <v>11</v>
      </c>
      <c r="F17" s="24" t="s">
        <v>12</v>
      </c>
      <c r="G17" s="24" t="s">
        <v>13</v>
      </c>
      <c r="H17" s="52" t="s">
        <v>14</v>
      </c>
    </row>
    <row r="18" spans="1:8" x14ac:dyDescent="0.2">
      <c r="A18" s="28">
        <v>1</v>
      </c>
      <c r="B18" s="58" t="s">
        <v>124</v>
      </c>
      <c r="C18" s="41">
        <v>2003</v>
      </c>
      <c r="D18" s="41" t="s">
        <v>36</v>
      </c>
      <c r="E18" s="41" t="s">
        <v>72</v>
      </c>
      <c r="F18" s="45">
        <v>50</v>
      </c>
      <c r="G18" s="45">
        <v>45</v>
      </c>
      <c r="H18" s="33">
        <f>SUM(F18:G18)</f>
        <v>95</v>
      </c>
    </row>
    <row r="19" spans="1:8" x14ac:dyDescent="0.2">
      <c r="A19" s="28"/>
      <c r="B19" s="58" t="s">
        <v>125</v>
      </c>
      <c r="C19" s="45">
        <v>2004</v>
      </c>
      <c r="D19" s="41" t="s">
        <v>36</v>
      </c>
      <c r="E19" s="41" t="s">
        <v>84</v>
      </c>
      <c r="F19" s="45">
        <v>45</v>
      </c>
      <c r="G19" s="45">
        <v>50</v>
      </c>
      <c r="H19" s="33">
        <f t="shared" ref="H19:H31" si="0">SUM(F19:G19)</f>
        <v>95</v>
      </c>
    </row>
    <row r="20" spans="1:8" x14ac:dyDescent="0.2">
      <c r="A20" s="28">
        <v>3</v>
      </c>
      <c r="B20" s="58" t="s">
        <v>126</v>
      </c>
      <c r="C20" s="45">
        <v>2003</v>
      </c>
      <c r="D20" s="41" t="s">
        <v>32</v>
      </c>
      <c r="E20" s="41" t="s">
        <v>101</v>
      </c>
      <c r="F20" s="45">
        <v>40</v>
      </c>
      <c r="G20" s="45">
        <v>42</v>
      </c>
      <c r="H20" s="33">
        <f t="shared" si="0"/>
        <v>82</v>
      </c>
    </row>
    <row r="21" spans="1:8" x14ac:dyDescent="0.2">
      <c r="A21" s="28">
        <v>4</v>
      </c>
      <c r="B21" s="58" t="s">
        <v>129</v>
      </c>
      <c r="C21" s="45">
        <v>2003</v>
      </c>
      <c r="D21" s="41" t="s">
        <v>34</v>
      </c>
      <c r="E21" s="41" t="s">
        <v>83</v>
      </c>
      <c r="F21" s="45">
        <v>42</v>
      </c>
      <c r="G21" s="45">
        <v>39</v>
      </c>
      <c r="H21" s="33">
        <f t="shared" si="0"/>
        <v>81</v>
      </c>
    </row>
    <row r="22" spans="1:8" x14ac:dyDescent="0.2">
      <c r="A22" s="28">
        <v>5</v>
      </c>
      <c r="B22" s="58" t="s">
        <v>131</v>
      </c>
      <c r="C22" s="45">
        <v>2003</v>
      </c>
      <c r="D22" s="41" t="s">
        <v>32</v>
      </c>
      <c r="E22" s="41" t="s">
        <v>16</v>
      </c>
      <c r="F22" s="45">
        <v>37</v>
      </c>
      <c r="G22" s="45">
        <v>40</v>
      </c>
      <c r="H22" s="33">
        <f t="shared" si="0"/>
        <v>77</v>
      </c>
    </row>
    <row r="23" spans="1:8" x14ac:dyDescent="0.2">
      <c r="A23" s="28">
        <v>6</v>
      </c>
      <c r="B23" s="58" t="s">
        <v>128</v>
      </c>
      <c r="C23" s="45">
        <v>2003</v>
      </c>
      <c r="D23" s="41" t="s">
        <v>40</v>
      </c>
      <c r="E23" s="41" t="s">
        <v>48</v>
      </c>
      <c r="F23" s="45">
        <v>39</v>
      </c>
      <c r="G23" s="45">
        <v>37</v>
      </c>
      <c r="H23" s="33">
        <f t="shared" si="0"/>
        <v>76</v>
      </c>
    </row>
    <row r="24" spans="1:8" x14ac:dyDescent="0.2">
      <c r="A24" s="28">
        <v>7</v>
      </c>
      <c r="B24" s="58" t="s">
        <v>182</v>
      </c>
      <c r="C24" s="45">
        <v>2004</v>
      </c>
      <c r="D24" s="41" t="s">
        <v>40</v>
      </c>
      <c r="E24" s="41" t="s">
        <v>47</v>
      </c>
      <c r="F24" s="45">
        <v>38</v>
      </c>
      <c r="G24" s="45">
        <v>36</v>
      </c>
      <c r="H24" s="33">
        <f t="shared" si="0"/>
        <v>74</v>
      </c>
    </row>
    <row r="25" spans="1:8" x14ac:dyDescent="0.2">
      <c r="A25" s="28"/>
      <c r="B25" s="58" t="s">
        <v>133</v>
      </c>
      <c r="C25" s="45">
        <v>2003</v>
      </c>
      <c r="D25" s="41" t="s">
        <v>34</v>
      </c>
      <c r="E25" s="41" t="s">
        <v>56</v>
      </c>
      <c r="F25" s="45">
        <v>36</v>
      </c>
      <c r="G25" s="45">
        <v>38</v>
      </c>
      <c r="H25" s="33">
        <f t="shared" si="0"/>
        <v>74</v>
      </c>
    </row>
    <row r="26" spans="1:8" x14ac:dyDescent="0.2">
      <c r="A26" s="28">
        <v>9</v>
      </c>
      <c r="B26" s="58" t="s">
        <v>183</v>
      </c>
      <c r="C26" s="45">
        <v>2003</v>
      </c>
      <c r="D26" s="41" t="s">
        <v>40</v>
      </c>
      <c r="E26" s="41" t="s">
        <v>22</v>
      </c>
      <c r="F26" s="45">
        <v>35</v>
      </c>
      <c r="G26" s="45">
        <v>35</v>
      </c>
      <c r="H26" s="33">
        <f t="shared" si="0"/>
        <v>70</v>
      </c>
    </row>
    <row r="27" spans="1:8" x14ac:dyDescent="0.2">
      <c r="A27" s="28">
        <v>10</v>
      </c>
      <c r="B27" s="58" t="s">
        <v>184</v>
      </c>
      <c r="C27" s="45">
        <v>2003</v>
      </c>
      <c r="D27" s="41" t="s">
        <v>23</v>
      </c>
      <c r="E27" s="41" t="s">
        <v>15</v>
      </c>
      <c r="F27" s="45">
        <v>34</v>
      </c>
      <c r="G27" s="45">
        <v>34</v>
      </c>
      <c r="H27" s="33">
        <f t="shared" si="0"/>
        <v>68</v>
      </c>
    </row>
    <row r="28" spans="1:8" x14ac:dyDescent="0.2">
      <c r="A28" s="28">
        <v>11</v>
      </c>
      <c r="B28" s="58" t="s">
        <v>134</v>
      </c>
      <c r="C28" s="49">
        <v>2004</v>
      </c>
      <c r="D28" s="41" t="s">
        <v>23</v>
      </c>
      <c r="E28" s="41" t="s">
        <v>101</v>
      </c>
      <c r="F28" s="45">
        <v>33</v>
      </c>
      <c r="G28" s="45">
        <v>0</v>
      </c>
      <c r="H28" s="33">
        <f t="shared" si="0"/>
        <v>33</v>
      </c>
    </row>
    <row r="29" spans="1:8" x14ac:dyDescent="0.2">
      <c r="A29" s="28">
        <v>12</v>
      </c>
      <c r="B29" s="58" t="s">
        <v>185</v>
      </c>
      <c r="C29" s="45">
        <v>2003</v>
      </c>
      <c r="D29" s="41" t="s">
        <v>32</v>
      </c>
      <c r="E29" s="41" t="s">
        <v>72</v>
      </c>
      <c r="F29" s="45">
        <v>32</v>
      </c>
      <c r="G29" s="45">
        <v>0</v>
      </c>
      <c r="H29" s="33">
        <f t="shared" si="0"/>
        <v>32</v>
      </c>
    </row>
    <row r="30" spans="1:8" x14ac:dyDescent="0.2">
      <c r="A30" s="28"/>
      <c r="B30" s="58" t="s">
        <v>137</v>
      </c>
      <c r="C30" s="45">
        <v>2004</v>
      </c>
      <c r="D30" s="41" t="s">
        <v>40</v>
      </c>
      <c r="E30" s="41" t="s">
        <v>58</v>
      </c>
      <c r="F30" s="45">
        <v>0</v>
      </c>
      <c r="G30" s="45">
        <v>0</v>
      </c>
      <c r="H30" s="33">
        <f t="shared" si="0"/>
        <v>0</v>
      </c>
    </row>
    <row r="31" spans="1:8" x14ac:dyDescent="0.2">
      <c r="A31" s="28"/>
      <c r="B31" s="58" t="s">
        <v>136</v>
      </c>
      <c r="C31" s="49">
        <v>2004</v>
      </c>
      <c r="D31" s="41" t="s">
        <v>32</v>
      </c>
      <c r="E31" s="50" t="s">
        <v>16</v>
      </c>
      <c r="F31" s="45">
        <v>0</v>
      </c>
      <c r="G31" s="45">
        <v>0</v>
      </c>
      <c r="H31" s="33">
        <f t="shared" si="0"/>
        <v>0</v>
      </c>
    </row>
    <row r="32" spans="1:8" x14ac:dyDescent="0.2">
      <c r="A32" s="28"/>
      <c r="C32" s="8"/>
      <c r="E32" s="11"/>
      <c r="F32" s="8"/>
      <c r="G32" s="8"/>
      <c r="H32" s="33"/>
    </row>
    <row r="33" spans="1:8" x14ac:dyDescent="0.2">
      <c r="A33" s="28"/>
      <c r="C33" s="8"/>
      <c r="E33" s="11"/>
      <c r="F33" s="8"/>
      <c r="G33" s="8"/>
      <c r="H33" s="33"/>
    </row>
    <row r="34" spans="1:8" ht="15.75" x14ac:dyDescent="0.25">
      <c r="B34" s="57" t="s">
        <v>103</v>
      </c>
      <c r="D34" s="27"/>
      <c r="E34" s="26"/>
    </row>
    <row r="35" spans="1:8" x14ac:dyDescent="0.2">
      <c r="A35" s="4" t="s">
        <v>0</v>
      </c>
      <c r="B35" s="4" t="s">
        <v>1</v>
      </c>
      <c r="C35" s="4" t="s">
        <v>2</v>
      </c>
      <c r="D35" s="4" t="s">
        <v>3</v>
      </c>
      <c r="E35" s="4" t="s">
        <v>11</v>
      </c>
      <c r="F35" s="24" t="s">
        <v>12</v>
      </c>
      <c r="G35" s="24" t="s">
        <v>13</v>
      </c>
      <c r="H35" s="52" t="s">
        <v>14</v>
      </c>
    </row>
    <row r="36" spans="1:8" x14ac:dyDescent="0.2">
      <c r="A36" s="1">
        <v>1</v>
      </c>
      <c r="B36" s="58" t="s">
        <v>151</v>
      </c>
      <c r="C36" s="45">
        <v>2001</v>
      </c>
      <c r="D36" s="41" t="s">
        <v>32</v>
      </c>
      <c r="E36" s="41" t="s">
        <v>51</v>
      </c>
      <c r="F36" s="45">
        <v>42</v>
      </c>
      <c r="G36" s="45">
        <v>50</v>
      </c>
      <c r="H36" s="33">
        <f>SUM(F36:G36)</f>
        <v>92</v>
      </c>
    </row>
    <row r="37" spans="1:8" x14ac:dyDescent="0.2">
      <c r="A37" s="1">
        <v>2</v>
      </c>
      <c r="B37" s="58" t="s">
        <v>140</v>
      </c>
      <c r="C37" s="45">
        <v>2001</v>
      </c>
      <c r="D37" s="41" t="s">
        <v>34</v>
      </c>
      <c r="E37" s="41" t="s">
        <v>51</v>
      </c>
      <c r="F37" s="45">
        <v>50</v>
      </c>
      <c r="G37" s="45">
        <v>40</v>
      </c>
      <c r="H37" s="33">
        <f t="shared" ref="H37:H54" si="1">SUM(F37:G37)</f>
        <v>90</v>
      </c>
    </row>
    <row r="38" spans="1:8" x14ac:dyDescent="0.2">
      <c r="A38" s="1">
        <v>3</v>
      </c>
      <c r="B38" s="58" t="s">
        <v>147</v>
      </c>
      <c r="C38" s="45">
        <v>2001</v>
      </c>
      <c r="D38" s="41" t="s">
        <v>23</v>
      </c>
      <c r="E38" s="41" t="s">
        <v>51</v>
      </c>
      <c r="F38" s="45">
        <v>45</v>
      </c>
      <c r="G38" s="45">
        <v>42</v>
      </c>
      <c r="H38" s="33">
        <f t="shared" si="1"/>
        <v>87</v>
      </c>
    </row>
    <row r="39" spans="1:8" x14ac:dyDescent="0.2">
      <c r="A39" s="1">
        <v>4</v>
      </c>
      <c r="B39" s="58" t="s">
        <v>148</v>
      </c>
      <c r="C39" s="45">
        <v>2001</v>
      </c>
      <c r="D39" s="41" t="s">
        <v>23</v>
      </c>
      <c r="E39" s="41" t="s">
        <v>87</v>
      </c>
      <c r="F39" s="45">
        <v>39</v>
      </c>
      <c r="G39" s="45">
        <v>45</v>
      </c>
      <c r="H39" s="33">
        <f t="shared" si="1"/>
        <v>84</v>
      </c>
    </row>
    <row r="40" spans="1:8" x14ac:dyDescent="0.2">
      <c r="A40" s="1">
        <v>5</v>
      </c>
      <c r="B40" s="58" t="s">
        <v>146</v>
      </c>
      <c r="C40" s="45">
        <v>2002</v>
      </c>
      <c r="D40" s="41" t="s">
        <v>36</v>
      </c>
      <c r="E40" s="41" t="s">
        <v>21</v>
      </c>
      <c r="F40" s="45">
        <v>38</v>
      </c>
      <c r="G40" s="45">
        <v>38</v>
      </c>
      <c r="H40" s="33">
        <f t="shared" si="1"/>
        <v>76</v>
      </c>
    </row>
    <row r="41" spans="1:8" x14ac:dyDescent="0.2">
      <c r="A41" s="1"/>
      <c r="B41" s="58" t="s">
        <v>159</v>
      </c>
      <c r="C41" s="45">
        <v>2002</v>
      </c>
      <c r="D41" s="41" t="s">
        <v>36</v>
      </c>
      <c r="E41" s="41" t="s">
        <v>17</v>
      </c>
      <c r="F41" s="45">
        <v>37</v>
      </c>
      <c r="G41" s="45">
        <v>39</v>
      </c>
      <c r="H41" s="33">
        <f t="shared" si="1"/>
        <v>76</v>
      </c>
    </row>
    <row r="42" spans="1:8" x14ac:dyDescent="0.2">
      <c r="A42" s="1">
        <v>7</v>
      </c>
      <c r="B42" s="58" t="s">
        <v>141</v>
      </c>
      <c r="C42" s="45">
        <v>2002</v>
      </c>
      <c r="D42" s="41" t="s">
        <v>34</v>
      </c>
      <c r="E42" s="41" t="s">
        <v>83</v>
      </c>
      <c r="F42" s="45">
        <v>36</v>
      </c>
      <c r="G42" s="45">
        <v>37</v>
      </c>
      <c r="H42" s="33">
        <f t="shared" si="1"/>
        <v>73</v>
      </c>
    </row>
    <row r="43" spans="1:8" x14ac:dyDescent="0.2">
      <c r="A43" s="1">
        <v>8</v>
      </c>
      <c r="B43" s="58" t="s">
        <v>154</v>
      </c>
      <c r="C43" s="45">
        <v>2002</v>
      </c>
      <c r="D43" s="41" t="s">
        <v>40</v>
      </c>
      <c r="E43" s="41" t="s">
        <v>24</v>
      </c>
      <c r="F43" s="45">
        <v>35</v>
      </c>
      <c r="G43" s="45">
        <v>36</v>
      </c>
      <c r="H43" s="33">
        <f t="shared" si="1"/>
        <v>71</v>
      </c>
    </row>
    <row r="44" spans="1:8" x14ac:dyDescent="0.2">
      <c r="A44" s="1">
        <v>9</v>
      </c>
      <c r="B44" s="58" t="s">
        <v>153</v>
      </c>
      <c r="C44" s="45">
        <v>2002</v>
      </c>
      <c r="D44" s="41" t="s">
        <v>40</v>
      </c>
      <c r="E44" s="41" t="s">
        <v>27</v>
      </c>
      <c r="F44" s="45">
        <v>34</v>
      </c>
      <c r="G44" s="45">
        <v>35</v>
      </c>
      <c r="H44" s="33">
        <f t="shared" si="1"/>
        <v>69</v>
      </c>
    </row>
    <row r="45" spans="1:8" x14ac:dyDescent="0.2">
      <c r="A45" s="1">
        <v>10</v>
      </c>
      <c r="B45" s="58" t="s">
        <v>143</v>
      </c>
      <c r="C45" s="45">
        <v>2002</v>
      </c>
      <c r="D45" s="41" t="s">
        <v>32</v>
      </c>
      <c r="E45" s="41" t="s">
        <v>20</v>
      </c>
      <c r="F45" s="45">
        <v>33</v>
      </c>
      <c r="G45" s="45">
        <v>33</v>
      </c>
      <c r="H45" s="33">
        <f t="shared" si="1"/>
        <v>66</v>
      </c>
    </row>
    <row r="46" spans="1:8" x14ac:dyDescent="0.2">
      <c r="A46" s="1"/>
      <c r="B46" s="58" t="s">
        <v>142</v>
      </c>
      <c r="C46" s="45">
        <v>2002</v>
      </c>
      <c r="D46" s="41" t="s">
        <v>32</v>
      </c>
      <c r="E46" s="41" t="s">
        <v>16</v>
      </c>
      <c r="F46" s="45">
        <v>32</v>
      </c>
      <c r="G46" s="45">
        <v>34</v>
      </c>
      <c r="H46" s="33">
        <f t="shared" si="1"/>
        <v>66</v>
      </c>
    </row>
    <row r="47" spans="1:8" x14ac:dyDescent="0.2">
      <c r="A47" s="1">
        <v>12</v>
      </c>
      <c r="B47" s="58" t="s">
        <v>156</v>
      </c>
      <c r="C47" s="45">
        <v>2002</v>
      </c>
      <c r="D47" s="41" t="s">
        <v>40</v>
      </c>
      <c r="E47" s="41" t="s">
        <v>26</v>
      </c>
      <c r="F47" s="45">
        <v>31</v>
      </c>
      <c r="G47" s="45">
        <v>31</v>
      </c>
      <c r="H47" s="33">
        <f t="shared" si="1"/>
        <v>62</v>
      </c>
    </row>
    <row r="48" spans="1:8" x14ac:dyDescent="0.2">
      <c r="A48" s="1"/>
      <c r="B48" s="58" t="s">
        <v>155</v>
      </c>
      <c r="C48" s="45">
        <v>2001</v>
      </c>
      <c r="D48" s="41" t="s">
        <v>32</v>
      </c>
      <c r="E48" s="41" t="s">
        <v>51</v>
      </c>
      <c r="F48" s="45">
        <v>30</v>
      </c>
      <c r="G48" s="45">
        <v>32</v>
      </c>
      <c r="H48" s="33">
        <f t="shared" si="1"/>
        <v>62</v>
      </c>
    </row>
    <row r="49" spans="1:8" x14ac:dyDescent="0.2">
      <c r="A49" s="1">
        <v>14</v>
      </c>
      <c r="B49" s="58" t="s">
        <v>158</v>
      </c>
      <c r="C49" s="45">
        <v>2001</v>
      </c>
      <c r="D49" s="41" t="s">
        <v>32</v>
      </c>
      <c r="E49" s="41" t="s">
        <v>51</v>
      </c>
      <c r="F49" s="45">
        <v>40</v>
      </c>
      <c r="G49" s="45">
        <v>0</v>
      </c>
      <c r="H49" s="33">
        <f t="shared" si="1"/>
        <v>40</v>
      </c>
    </row>
    <row r="50" spans="1:8" x14ac:dyDescent="0.2">
      <c r="A50" s="1">
        <v>15</v>
      </c>
      <c r="B50" s="58" t="s">
        <v>152</v>
      </c>
      <c r="C50" s="45">
        <v>2002</v>
      </c>
      <c r="D50" s="41" t="s">
        <v>32</v>
      </c>
      <c r="E50" s="41" t="s">
        <v>21</v>
      </c>
      <c r="F50" s="45">
        <v>0</v>
      </c>
      <c r="G50" s="45">
        <v>30</v>
      </c>
      <c r="H50" s="33">
        <f t="shared" si="1"/>
        <v>30</v>
      </c>
    </row>
    <row r="51" spans="1:8" x14ac:dyDescent="0.2">
      <c r="A51" s="1">
        <v>16</v>
      </c>
      <c r="B51" s="58" t="s">
        <v>145</v>
      </c>
      <c r="C51" s="45">
        <v>2002</v>
      </c>
      <c r="D51" s="41" t="s">
        <v>36</v>
      </c>
      <c r="E51" s="41" t="s">
        <v>61</v>
      </c>
      <c r="F51" s="45">
        <v>29</v>
      </c>
      <c r="G51" s="45">
        <v>0</v>
      </c>
      <c r="H51" s="33">
        <f t="shared" si="1"/>
        <v>29</v>
      </c>
    </row>
    <row r="52" spans="1:8" x14ac:dyDescent="0.2">
      <c r="A52" s="1"/>
      <c r="B52" s="58" t="s">
        <v>144</v>
      </c>
      <c r="C52" s="45">
        <v>2002</v>
      </c>
      <c r="D52" s="41" t="s">
        <v>36</v>
      </c>
      <c r="E52" s="41" t="s">
        <v>84</v>
      </c>
      <c r="F52" s="45">
        <v>0</v>
      </c>
      <c r="G52" s="45">
        <v>0</v>
      </c>
      <c r="H52" s="33">
        <f t="shared" si="1"/>
        <v>0</v>
      </c>
    </row>
    <row r="53" spans="1:8" x14ac:dyDescent="0.2">
      <c r="A53" s="1"/>
      <c r="B53" s="58" t="s">
        <v>149</v>
      </c>
      <c r="C53" s="45">
        <v>2001</v>
      </c>
      <c r="D53" s="41" t="s">
        <v>32</v>
      </c>
      <c r="E53" s="41" t="s">
        <v>51</v>
      </c>
      <c r="F53" s="45">
        <v>0</v>
      </c>
      <c r="G53" s="45">
        <v>0</v>
      </c>
      <c r="H53" s="33">
        <f t="shared" si="1"/>
        <v>0</v>
      </c>
    </row>
    <row r="54" spans="1:8" x14ac:dyDescent="0.2">
      <c r="A54" s="1"/>
      <c r="B54" s="58" t="s">
        <v>157</v>
      </c>
      <c r="C54" s="45">
        <v>2001</v>
      </c>
      <c r="D54" s="41" t="s">
        <v>32</v>
      </c>
      <c r="E54" s="41" t="s">
        <v>51</v>
      </c>
      <c r="F54" s="45">
        <v>0</v>
      </c>
      <c r="G54" s="45">
        <v>0</v>
      </c>
      <c r="H54" s="33">
        <f t="shared" si="1"/>
        <v>0</v>
      </c>
    </row>
    <row r="55" spans="1:8" x14ac:dyDescent="0.2">
      <c r="A55" s="1"/>
      <c r="B55" s="58"/>
      <c r="C55" s="45"/>
      <c r="D55" s="41"/>
      <c r="E55" s="41"/>
      <c r="F55" s="45"/>
      <c r="G55" s="45"/>
      <c r="H55" s="33"/>
    </row>
    <row r="56" spans="1:8" x14ac:dyDescent="0.2">
      <c r="A56" s="1"/>
      <c r="C56" s="8"/>
      <c r="E56" s="11"/>
    </row>
    <row r="57" spans="1:8" ht="18" x14ac:dyDescent="0.25">
      <c r="A57" s="1"/>
      <c r="B57" s="57" t="s">
        <v>52</v>
      </c>
      <c r="C57" s="32"/>
      <c r="D57" s="26"/>
      <c r="E57" s="26"/>
      <c r="F57" s="8"/>
    </row>
    <row r="58" spans="1:8" x14ac:dyDescent="0.2">
      <c r="A58" s="60" t="s">
        <v>0</v>
      </c>
      <c r="B58" s="60" t="s">
        <v>1</v>
      </c>
      <c r="C58" s="60" t="s">
        <v>2</v>
      </c>
      <c r="D58" s="60" t="s">
        <v>3</v>
      </c>
      <c r="E58" s="60" t="s">
        <v>11</v>
      </c>
      <c r="F58" s="60" t="s">
        <v>12</v>
      </c>
      <c r="G58" s="60" t="s">
        <v>13</v>
      </c>
      <c r="H58" s="61" t="s">
        <v>14</v>
      </c>
    </row>
    <row r="59" spans="1:8" x14ac:dyDescent="0.2">
      <c r="A59" s="45">
        <v>1</v>
      </c>
      <c r="B59" s="58" t="s">
        <v>161</v>
      </c>
      <c r="C59" s="45">
        <v>1999</v>
      </c>
      <c r="D59" s="41" t="s">
        <v>23</v>
      </c>
      <c r="E59" s="41" t="s">
        <v>91</v>
      </c>
      <c r="F59" s="42">
        <v>50</v>
      </c>
      <c r="G59" s="42">
        <v>50</v>
      </c>
      <c r="H59" s="33">
        <f t="shared" ref="H59:H73" si="2">SUM(F59:G59)</f>
        <v>100</v>
      </c>
    </row>
    <row r="60" spans="1:8" x14ac:dyDescent="0.2">
      <c r="A60" s="45">
        <v>2</v>
      </c>
      <c r="B60" s="58" t="s">
        <v>160</v>
      </c>
      <c r="C60" s="45">
        <v>2000</v>
      </c>
      <c r="D60" s="41" t="s">
        <v>36</v>
      </c>
      <c r="E60" s="48" t="s">
        <v>92</v>
      </c>
      <c r="F60">
        <v>45</v>
      </c>
      <c r="G60">
        <v>40</v>
      </c>
      <c r="H60" s="33">
        <f t="shared" si="2"/>
        <v>85</v>
      </c>
    </row>
    <row r="61" spans="1:8" x14ac:dyDescent="0.2">
      <c r="A61" s="45">
        <v>3</v>
      </c>
      <c r="B61" s="58" t="s">
        <v>175</v>
      </c>
      <c r="C61" s="45">
        <v>1999</v>
      </c>
      <c r="D61" s="41" t="s">
        <v>36</v>
      </c>
      <c r="E61" s="48" t="s">
        <v>51</v>
      </c>
      <c r="F61" s="42">
        <v>42</v>
      </c>
      <c r="G61" s="42">
        <v>38</v>
      </c>
      <c r="H61" s="33">
        <f t="shared" si="2"/>
        <v>80</v>
      </c>
    </row>
    <row r="62" spans="1:8" x14ac:dyDescent="0.2">
      <c r="A62" s="45">
        <v>4</v>
      </c>
      <c r="B62" s="58" t="s">
        <v>167</v>
      </c>
      <c r="C62" s="45">
        <v>1999</v>
      </c>
      <c r="D62" s="41" t="s">
        <v>40</v>
      </c>
      <c r="E62" s="41" t="s">
        <v>51</v>
      </c>
      <c r="F62" s="42">
        <v>40</v>
      </c>
      <c r="G62" s="42">
        <v>39</v>
      </c>
      <c r="H62" s="33">
        <f t="shared" si="2"/>
        <v>79</v>
      </c>
    </row>
    <row r="63" spans="1:8" x14ac:dyDescent="0.2">
      <c r="A63" s="45">
        <v>5</v>
      </c>
      <c r="B63" s="58" t="s">
        <v>162</v>
      </c>
      <c r="C63" s="45">
        <v>2000</v>
      </c>
      <c r="D63" s="41" t="s">
        <v>36</v>
      </c>
      <c r="E63" s="48" t="s">
        <v>89</v>
      </c>
      <c r="F63" s="42">
        <v>37</v>
      </c>
      <c r="G63" s="42">
        <v>36</v>
      </c>
      <c r="H63" s="33">
        <f t="shared" si="2"/>
        <v>73</v>
      </c>
    </row>
    <row r="64" spans="1:8" x14ac:dyDescent="0.2">
      <c r="A64" s="45">
        <v>6</v>
      </c>
      <c r="B64" s="58" t="s">
        <v>168</v>
      </c>
      <c r="C64" s="45">
        <v>1999</v>
      </c>
      <c r="D64" s="41" t="s">
        <v>30</v>
      </c>
      <c r="E64" s="41" t="s">
        <v>51</v>
      </c>
      <c r="F64" s="42">
        <v>0</v>
      </c>
      <c r="G64" s="42">
        <v>45</v>
      </c>
      <c r="H64" s="33">
        <f t="shared" si="2"/>
        <v>45</v>
      </c>
    </row>
    <row r="65" spans="1:8" x14ac:dyDescent="0.2">
      <c r="A65" s="45">
        <v>7</v>
      </c>
      <c r="B65" s="58" t="s">
        <v>166</v>
      </c>
      <c r="C65" s="45">
        <v>1999</v>
      </c>
      <c r="D65" s="41" t="s">
        <v>40</v>
      </c>
      <c r="E65" s="41" t="s">
        <v>51</v>
      </c>
      <c r="F65" s="42">
        <v>0</v>
      </c>
      <c r="G65" s="42">
        <v>42</v>
      </c>
      <c r="H65" s="33">
        <f t="shared" si="2"/>
        <v>42</v>
      </c>
    </row>
    <row r="66" spans="1:8" x14ac:dyDescent="0.2">
      <c r="A66" s="45">
        <v>8</v>
      </c>
      <c r="B66" s="58" t="s">
        <v>163</v>
      </c>
      <c r="C66" s="45">
        <v>2000</v>
      </c>
      <c r="D66" s="41" t="s">
        <v>36</v>
      </c>
      <c r="E66" s="41" t="s">
        <v>88</v>
      </c>
      <c r="F66" s="42">
        <v>39</v>
      </c>
      <c r="G66" s="42">
        <v>0</v>
      </c>
      <c r="H66" s="33">
        <f t="shared" si="2"/>
        <v>39</v>
      </c>
    </row>
    <row r="67" spans="1:8" x14ac:dyDescent="0.2">
      <c r="A67" s="45">
        <v>9</v>
      </c>
      <c r="B67" s="58" t="s">
        <v>186</v>
      </c>
      <c r="C67" s="45">
        <v>2000</v>
      </c>
      <c r="D67" s="41" t="s">
        <v>32</v>
      </c>
      <c r="E67" s="41" t="s">
        <v>51</v>
      </c>
      <c r="F67" s="42">
        <v>38</v>
      </c>
      <c r="G67" s="42">
        <v>0</v>
      </c>
      <c r="H67" s="33">
        <f t="shared" si="2"/>
        <v>38</v>
      </c>
    </row>
    <row r="68" spans="1:8" x14ac:dyDescent="0.2">
      <c r="A68" s="45">
        <v>10</v>
      </c>
      <c r="B68" s="58" t="s">
        <v>171</v>
      </c>
      <c r="C68" s="45">
        <v>2000</v>
      </c>
      <c r="D68" s="41" t="s">
        <v>40</v>
      </c>
      <c r="E68" s="41" t="s">
        <v>51</v>
      </c>
      <c r="F68" s="42">
        <v>0</v>
      </c>
      <c r="G68" s="42">
        <v>37</v>
      </c>
      <c r="H68" s="33">
        <f t="shared" si="2"/>
        <v>37</v>
      </c>
    </row>
    <row r="69" spans="1:8" x14ac:dyDescent="0.2">
      <c r="A69" s="45"/>
      <c r="B69" s="58" t="s">
        <v>164</v>
      </c>
      <c r="C69" s="45">
        <v>1999</v>
      </c>
      <c r="D69" s="41" t="s">
        <v>102</v>
      </c>
      <c r="E69" s="41"/>
      <c r="F69" s="42">
        <v>0</v>
      </c>
      <c r="G69" s="42">
        <v>0</v>
      </c>
      <c r="H69" s="33">
        <f t="shared" si="2"/>
        <v>0</v>
      </c>
    </row>
    <row r="70" spans="1:8" x14ac:dyDescent="0.2">
      <c r="A70" s="45"/>
      <c r="B70" s="58" t="s">
        <v>173</v>
      </c>
      <c r="C70" s="45">
        <v>1999</v>
      </c>
      <c r="D70" s="41" t="s">
        <v>40</v>
      </c>
      <c r="E70" s="41" t="s">
        <v>51</v>
      </c>
      <c r="F70" s="42">
        <v>0</v>
      </c>
      <c r="G70" s="42">
        <v>0</v>
      </c>
      <c r="H70" s="33">
        <f t="shared" si="2"/>
        <v>0</v>
      </c>
    </row>
    <row r="71" spans="1:8" x14ac:dyDescent="0.2">
      <c r="A71" s="45"/>
      <c r="B71" s="58" t="s">
        <v>187</v>
      </c>
      <c r="C71" s="45">
        <v>1999</v>
      </c>
      <c r="D71" s="41" t="s">
        <v>36</v>
      </c>
      <c r="E71" s="41" t="s">
        <v>51</v>
      </c>
      <c r="F71" s="42">
        <v>0</v>
      </c>
      <c r="G71" s="42">
        <v>0</v>
      </c>
      <c r="H71" s="33">
        <f t="shared" si="2"/>
        <v>0</v>
      </c>
    </row>
    <row r="72" spans="1:8" x14ac:dyDescent="0.2">
      <c r="A72" s="45"/>
      <c r="B72" s="58" t="s">
        <v>188</v>
      </c>
      <c r="C72" s="45">
        <v>1999</v>
      </c>
      <c r="D72" s="41" t="s">
        <v>36</v>
      </c>
      <c r="E72" s="48" t="s">
        <v>28</v>
      </c>
      <c r="F72" s="42">
        <v>0</v>
      </c>
      <c r="G72" s="42">
        <v>0</v>
      </c>
      <c r="H72" s="33">
        <f t="shared" si="2"/>
        <v>0</v>
      </c>
    </row>
    <row r="73" spans="1:8" x14ac:dyDescent="0.2">
      <c r="A73" s="45"/>
      <c r="B73" s="58" t="s">
        <v>189</v>
      </c>
      <c r="C73" s="45">
        <v>2000</v>
      </c>
      <c r="D73" s="41" t="s">
        <v>32</v>
      </c>
      <c r="E73" s="41" t="s">
        <v>90</v>
      </c>
      <c r="F73" s="42">
        <v>0</v>
      </c>
      <c r="G73" s="42">
        <v>0</v>
      </c>
      <c r="H73" s="33">
        <f t="shared" si="2"/>
        <v>0</v>
      </c>
    </row>
    <row r="74" spans="1:8" x14ac:dyDescent="0.2">
      <c r="A74" s="45"/>
      <c r="B74" s="41"/>
      <c r="C74" s="45"/>
      <c r="D74" s="41"/>
      <c r="E74" s="41"/>
      <c r="F74" s="42"/>
      <c r="G74" s="42"/>
      <c r="H74" s="33"/>
    </row>
    <row r="75" spans="1:8" x14ac:dyDescent="0.2">
      <c r="E75" s="11"/>
    </row>
    <row r="76" spans="1:8" x14ac:dyDescent="0.2">
      <c r="C76" s="79" t="s">
        <v>10</v>
      </c>
      <c r="D76" s="79"/>
      <c r="E76" s="79"/>
      <c r="F76" s="34"/>
    </row>
    <row r="77" spans="1:8" x14ac:dyDescent="0.2">
      <c r="C77" s="79" t="s">
        <v>114</v>
      </c>
      <c r="D77" s="79"/>
      <c r="E77" s="79"/>
      <c r="F77" s="59"/>
    </row>
  </sheetData>
  <sortState ref="B75:J88">
    <sortCondition descending="1" ref="H75:H88"/>
  </sortState>
  <mergeCells count="4">
    <mergeCell ref="C76:E76"/>
    <mergeCell ref="C77:E77"/>
    <mergeCell ref="A1:H1"/>
    <mergeCell ref="A2:H2"/>
  </mergeCells>
  <phoneticPr fontId="0" type="noConversion"/>
  <pageMargins left="0.75" right="0.75" top="1" bottom="1" header="0.5" footer="0.5"/>
  <pageSetup paperSize="9" orientation="portrait" horizontalDpi="4294967293" r:id="rId1"/>
  <headerFooter alignWithMargins="0"/>
  <rowBreaks count="1" manualBreakCount="1">
    <brk id="33" max="16383" man="1"/>
  </rowBreaks>
  <colBreaks count="1" manualBreakCount="1">
    <brk id="8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3"/>
  <sheetViews>
    <sheetView tabSelected="1" workbookViewId="0">
      <selection activeCell="A3" sqref="A3"/>
    </sheetView>
  </sheetViews>
  <sheetFormatPr defaultRowHeight="12.75" x14ac:dyDescent="0.2"/>
  <cols>
    <col min="1" max="1" width="3.5703125" customWidth="1"/>
    <col min="2" max="2" width="26.42578125" customWidth="1"/>
    <col min="3" max="8" width="11.7109375" customWidth="1"/>
    <col min="9" max="9" width="8.7109375" customWidth="1"/>
  </cols>
  <sheetData>
    <row r="1" spans="1:11" ht="20.25" x14ac:dyDescent="0.3">
      <c r="A1" s="82" t="s">
        <v>191</v>
      </c>
      <c r="B1" s="82"/>
      <c r="C1" s="82"/>
      <c r="D1" s="82"/>
      <c r="E1" s="82"/>
      <c r="F1" s="82"/>
      <c r="G1" s="82"/>
      <c r="H1" s="82"/>
      <c r="I1" s="82"/>
    </row>
    <row r="2" spans="1:11" ht="20.25" x14ac:dyDescent="0.3">
      <c r="A2" s="82" t="s">
        <v>190</v>
      </c>
      <c r="B2" s="82"/>
      <c r="C2" s="82"/>
      <c r="D2" s="82"/>
      <c r="E2" s="82"/>
      <c r="F2" s="82"/>
      <c r="G2" s="82"/>
      <c r="H2" s="82"/>
      <c r="I2" s="82"/>
    </row>
    <row r="3" spans="1:11" s="3" customFormat="1" ht="11.25" x14ac:dyDescent="0.2"/>
    <row r="4" spans="1:11" ht="16.5" customHeight="1" x14ac:dyDescent="0.2">
      <c r="A4" s="64" t="s">
        <v>0</v>
      </c>
      <c r="B4" s="64" t="s">
        <v>4</v>
      </c>
      <c r="C4" s="63" t="s">
        <v>195</v>
      </c>
      <c r="D4" s="63" t="s">
        <v>197</v>
      </c>
      <c r="E4" s="63" t="s">
        <v>198</v>
      </c>
      <c r="F4" s="63" t="s">
        <v>199</v>
      </c>
      <c r="G4" s="63" t="s">
        <v>196</v>
      </c>
      <c r="H4" s="63" t="s">
        <v>200</v>
      </c>
      <c r="I4" s="65" t="s">
        <v>5</v>
      </c>
      <c r="K4" s="46"/>
    </row>
    <row r="5" spans="1:11" x14ac:dyDescent="0.2">
      <c r="A5" s="1">
        <v>1</v>
      </c>
      <c r="B5" t="s">
        <v>32</v>
      </c>
      <c r="C5" s="1">
        <v>299</v>
      </c>
      <c r="D5" s="1">
        <v>274</v>
      </c>
      <c r="E5" s="1">
        <v>511</v>
      </c>
      <c r="F5" s="5">
        <v>73</v>
      </c>
      <c r="G5" s="1">
        <v>232</v>
      </c>
      <c r="H5" s="1">
        <v>142</v>
      </c>
      <c r="I5" s="73">
        <f t="shared" ref="I5:I12" si="0">SUM(C5:H5)</f>
        <v>1531</v>
      </c>
    </row>
    <row r="6" spans="1:11" x14ac:dyDescent="0.2">
      <c r="A6" s="1">
        <v>2</v>
      </c>
      <c r="B6" t="s">
        <v>36</v>
      </c>
      <c r="C6" s="1">
        <v>495</v>
      </c>
      <c r="D6" s="1">
        <v>190</v>
      </c>
      <c r="E6" s="1">
        <v>220</v>
      </c>
      <c r="F6" s="1">
        <v>392</v>
      </c>
      <c r="G6" s="1"/>
      <c r="H6" s="31"/>
      <c r="I6" s="73">
        <f t="shared" si="0"/>
        <v>1297</v>
      </c>
    </row>
    <row r="7" spans="1:11" x14ac:dyDescent="0.2">
      <c r="A7" s="1">
        <v>3</v>
      </c>
      <c r="B7" t="s">
        <v>40</v>
      </c>
      <c r="C7" s="1">
        <v>281</v>
      </c>
      <c r="D7" s="1">
        <v>209</v>
      </c>
      <c r="E7" s="1">
        <v>178</v>
      </c>
      <c r="F7" s="1">
        <v>148</v>
      </c>
      <c r="G7" s="1"/>
      <c r="H7" s="31"/>
      <c r="I7" s="73">
        <f t="shared" si="0"/>
        <v>816</v>
      </c>
    </row>
    <row r="8" spans="1:11" x14ac:dyDescent="0.2">
      <c r="A8" s="1">
        <v>4</v>
      </c>
      <c r="B8" t="s">
        <v>201</v>
      </c>
      <c r="C8" s="5">
        <v>252</v>
      </c>
      <c r="D8" s="1">
        <v>136</v>
      </c>
      <c r="E8" s="5">
        <v>156</v>
      </c>
      <c r="F8" s="1">
        <v>87</v>
      </c>
      <c r="G8" s="1"/>
      <c r="H8" s="1"/>
      <c r="I8" s="73">
        <f t="shared" si="0"/>
        <v>631</v>
      </c>
    </row>
    <row r="9" spans="1:11" x14ac:dyDescent="0.2">
      <c r="A9" s="1">
        <v>5</v>
      </c>
      <c r="B9" t="s">
        <v>34</v>
      </c>
      <c r="C9" s="1">
        <v>57</v>
      </c>
      <c r="D9" s="1">
        <v>144</v>
      </c>
      <c r="E9" s="1">
        <v>146</v>
      </c>
      <c r="F9" s="1">
        <v>39</v>
      </c>
      <c r="G9" s="1"/>
      <c r="H9" s="31"/>
      <c r="I9" s="73">
        <f t="shared" si="0"/>
        <v>386</v>
      </c>
    </row>
    <row r="10" spans="1:11" x14ac:dyDescent="0.2">
      <c r="A10" s="1">
        <v>6</v>
      </c>
      <c r="B10" t="s">
        <v>105</v>
      </c>
      <c r="C10" s="1">
        <v>103</v>
      </c>
      <c r="D10" s="1"/>
      <c r="E10" s="1"/>
      <c r="F10" s="1"/>
      <c r="G10" s="1"/>
      <c r="H10" s="1"/>
      <c r="I10" s="73">
        <f t="shared" si="0"/>
        <v>103</v>
      </c>
    </row>
    <row r="11" spans="1:11" x14ac:dyDescent="0.2">
      <c r="A11" s="1">
        <v>7</v>
      </c>
      <c r="B11" t="s">
        <v>30</v>
      </c>
      <c r="G11" s="30"/>
      <c r="H11" s="1">
        <v>90</v>
      </c>
      <c r="I11" s="73">
        <f t="shared" si="0"/>
        <v>90</v>
      </c>
    </row>
    <row r="12" spans="1:11" x14ac:dyDescent="0.2">
      <c r="A12" s="1">
        <v>8</v>
      </c>
      <c r="B12" t="s">
        <v>202</v>
      </c>
      <c r="F12" s="1">
        <v>50</v>
      </c>
      <c r="G12" s="56"/>
      <c r="I12" s="73">
        <f t="shared" si="0"/>
        <v>50</v>
      </c>
    </row>
    <row r="13" spans="1:11" x14ac:dyDescent="0.2">
      <c r="A13" s="1"/>
      <c r="C13" s="5"/>
      <c r="D13" s="5"/>
      <c r="E13" s="5"/>
      <c r="F13" s="5"/>
      <c r="G13" s="76"/>
      <c r="H13" s="77"/>
      <c r="I13" s="77"/>
      <c r="K13" s="77"/>
    </row>
    <row r="14" spans="1:11" x14ac:dyDescent="0.2">
      <c r="A14" s="1"/>
      <c r="G14" s="62"/>
    </row>
    <row r="15" spans="1:11" ht="20.25" x14ac:dyDescent="0.3">
      <c r="A15" s="82" t="s">
        <v>192</v>
      </c>
      <c r="B15" s="82"/>
      <c r="C15" s="82"/>
      <c r="D15" s="82"/>
      <c r="E15" s="82"/>
      <c r="F15" s="82"/>
      <c r="G15" s="72"/>
      <c r="H15" s="72"/>
      <c r="I15" s="72"/>
      <c r="J15" s="72"/>
    </row>
    <row r="16" spans="1:11" ht="20.25" x14ac:dyDescent="0.3">
      <c r="A16" s="82" t="s">
        <v>193</v>
      </c>
      <c r="B16" s="82"/>
      <c r="C16" s="82"/>
      <c r="D16" s="82"/>
      <c r="E16" s="82"/>
      <c r="F16" s="82"/>
      <c r="G16" s="72"/>
      <c r="H16" s="72"/>
      <c r="I16" s="72"/>
      <c r="J16" s="72"/>
    </row>
    <row r="18" spans="1:10" ht="17.25" customHeight="1" x14ac:dyDescent="0.2">
      <c r="A18" s="64" t="s">
        <v>0</v>
      </c>
      <c r="B18" s="64" t="s">
        <v>4</v>
      </c>
      <c r="C18" s="71" t="s">
        <v>203</v>
      </c>
      <c r="D18" s="63" t="s">
        <v>204</v>
      </c>
      <c r="E18" s="63" t="s">
        <v>205</v>
      </c>
      <c r="F18" s="65" t="s">
        <v>5</v>
      </c>
      <c r="G18" s="40"/>
      <c r="H18" s="68"/>
      <c r="I18" s="68"/>
      <c r="J18" s="40"/>
    </row>
    <row r="19" spans="1:10" x14ac:dyDescent="0.2">
      <c r="A19" s="1">
        <v>1</v>
      </c>
      <c r="B19" t="s">
        <v>36</v>
      </c>
      <c r="C19" s="1">
        <v>190</v>
      </c>
      <c r="D19" s="1">
        <v>181</v>
      </c>
      <c r="E19" s="1">
        <v>277</v>
      </c>
      <c r="F19" s="6">
        <f t="shared" ref="F19:F26" si="1">SUM(C19:E19)</f>
        <v>648</v>
      </c>
      <c r="G19" s="31"/>
      <c r="H19" s="40"/>
      <c r="I19" s="40"/>
      <c r="J19" s="69"/>
    </row>
    <row r="20" spans="1:10" x14ac:dyDescent="0.2">
      <c r="A20" s="1">
        <v>2</v>
      </c>
      <c r="B20" t="s">
        <v>32</v>
      </c>
      <c r="C20" s="1">
        <v>191</v>
      </c>
      <c r="D20" s="1">
        <v>356</v>
      </c>
      <c r="E20" s="1">
        <v>38</v>
      </c>
      <c r="F20" s="6">
        <f t="shared" si="1"/>
        <v>585</v>
      </c>
      <c r="G20" s="31"/>
      <c r="H20" s="40"/>
      <c r="I20" s="40"/>
      <c r="J20" s="69"/>
    </row>
    <row r="21" spans="1:10" x14ac:dyDescent="0.2">
      <c r="A21" s="1">
        <v>3</v>
      </c>
      <c r="B21" t="s">
        <v>40</v>
      </c>
      <c r="C21" s="1">
        <v>220</v>
      </c>
      <c r="D21" s="1">
        <v>202</v>
      </c>
      <c r="E21" s="1">
        <v>158</v>
      </c>
      <c r="F21" s="6">
        <f t="shared" si="1"/>
        <v>580</v>
      </c>
      <c r="G21" s="31"/>
      <c r="H21" s="40"/>
      <c r="I21" s="40"/>
      <c r="J21" s="69"/>
    </row>
    <row r="22" spans="1:10" x14ac:dyDescent="0.2">
      <c r="A22" s="1">
        <v>4</v>
      </c>
      <c r="B22" t="s">
        <v>201</v>
      </c>
      <c r="C22" s="1">
        <v>101</v>
      </c>
      <c r="D22" s="1">
        <v>171</v>
      </c>
      <c r="E22" s="1">
        <v>100</v>
      </c>
      <c r="F22" s="6">
        <f t="shared" si="1"/>
        <v>372</v>
      </c>
      <c r="G22" s="31"/>
      <c r="H22" s="40"/>
      <c r="I22" s="40"/>
      <c r="J22" s="69"/>
    </row>
    <row r="23" spans="1:10" x14ac:dyDescent="0.2">
      <c r="A23" s="1">
        <v>5</v>
      </c>
      <c r="B23" t="s">
        <v>34</v>
      </c>
      <c r="C23" s="1">
        <v>155</v>
      </c>
      <c r="D23" s="1">
        <v>163</v>
      </c>
      <c r="E23" s="1"/>
      <c r="F23" s="6">
        <f t="shared" si="1"/>
        <v>318</v>
      </c>
      <c r="G23" s="31"/>
      <c r="H23" s="40"/>
      <c r="I23" s="40"/>
      <c r="J23" s="47"/>
    </row>
    <row r="24" spans="1:10" x14ac:dyDescent="0.2">
      <c r="A24" s="1">
        <v>6</v>
      </c>
      <c r="B24" t="s">
        <v>30</v>
      </c>
      <c r="E24" s="1">
        <v>45</v>
      </c>
      <c r="F24" s="6">
        <f t="shared" si="1"/>
        <v>45</v>
      </c>
      <c r="G24" s="31"/>
      <c r="H24" s="40"/>
      <c r="I24" s="40"/>
      <c r="J24" s="70"/>
    </row>
    <row r="25" spans="1:10" x14ac:dyDescent="0.2">
      <c r="A25" s="1"/>
      <c r="B25" t="s">
        <v>105</v>
      </c>
      <c r="C25" s="1"/>
      <c r="D25" s="1"/>
      <c r="E25" s="1"/>
      <c r="F25" s="6">
        <f t="shared" si="1"/>
        <v>0</v>
      </c>
      <c r="G25" s="40"/>
      <c r="H25" s="40"/>
      <c r="I25" s="40"/>
      <c r="J25" s="40"/>
    </row>
    <row r="26" spans="1:10" x14ac:dyDescent="0.2">
      <c r="A26" s="1"/>
      <c r="B26" t="s">
        <v>202</v>
      </c>
      <c r="F26" s="6">
        <f t="shared" si="1"/>
        <v>0</v>
      </c>
    </row>
    <row r="27" spans="1:10" x14ac:dyDescent="0.2">
      <c r="A27" s="1"/>
      <c r="F27" s="6"/>
    </row>
    <row r="28" spans="1:10" x14ac:dyDescent="0.2">
      <c r="F28" s="30"/>
      <c r="G28" s="30"/>
      <c r="H28" s="30"/>
    </row>
    <row r="29" spans="1:10" ht="20.25" x14ac:dyDescent="0.3">
      <c r="A29" s="82" t="s">
        <v>194</v>
      </c>
      <c r="B29" s="82"/>
      <c r="C29" s="82"/>
      <c r="D29" s="82"/>
      <c r="E29" s="82"/>
      <c r="F29" s="72"/>
      <c r="G29" s="72"/>
      <c r="H29" s="72"/>
      <c r="I29" s="72"/>
      <c r="J29" s="72"/>
    </row>
    <row r="31" spans="1:10" ht="18" customHeight="1" x14ac:dyDescent="0.2">
      <c r="A31" s="64" t="s">
        <v>0</v>
      </c>
      <c r="B31" s="64" t="s">
        <v>4</v>
      </c>
      <c r="C31" s="64" t="s">
        <v>6</v>
      </c>
      <c r="D31" s="64" t="s">
        <v>7</v>
      </c>
      <c r="E31" s="64" t="s">
        <v>5</v>
      </c>
      <c r="G31" s="68"/>
      <c r="H31" s="68"/>
      <c r="I31" s="68"/>
      <c r="J31" s="40"/>
    </row>
    <row r="32" spans="1:10" x14ac:dyDescent="0.2">
      <c r="A32" s="12">
        <v>1</v>
      </c>
      <c r="B32" s="6" t="s">
        <v>32</v>
      </c>
      <c r="C32">
        <v>1531</v>
      </c>
      <c r="D32">
        <v>585</v>
      </c>
      <c r="E32" s="75">
        <f t="shared" ref="E32:E39" si="2">SUM(C32:D32)</f>
        <v>2116</v>
      </c>
      <c r="F32" s="1"/>
      <c r="G32" s="40"/>
      <c r="H32" s="40"/>
      <c r="I32" s="40"/>
      <c r="J32" s="69"/>
    </row>
    <row r="33" spans="1:10" x14ac:dyDescent="0.2">
      <c r="A33" s="12">
        <v>2</v>
      </c>
      <c r="B33" s="6" t="s">
        <v>36</v>
      </c>
      <c r="C33">
        <v>1297</v>
      </c>
      <c r="D33">
        <v>648</v>
      </c>
      <c r="E33" s="75">
        <f t="shared" si="2"/>
        <v>1945</v>
      </c>
      <c r="F33" s="1"/>
      <c r="G33" s="40"/>
      <c r="H33" s="40"/>
      <c r="I33" s="40"/>
      <c r="J33" s="69"/>
    </row>
    <row r="34" spans="1:10" x14ac:dyDescent="0.2">
      <c r="A34" s="12">
        <v>3</v>
      </c>
      <c r="B34" s="6" t="s">
        <v>40</v>
      </c>
      <c r="C34">
        <v>816</v>
      </c>
      <c r="D34">
        <v>580</v>
      </c>
      <c r="E34" s="75">
        <f t="shared" si="2"/>
        <v>1396</v>
      </c>
      <c r="F34" s="1"/>
      <c r="G34" s="40"/>
      <c r="H34" s="40"/>
      <c r="I34" s="40"/>
      <c r="J34" s="69"/>
    </row>
    <row r="35" spans="1:10" x14ac:dyDescent="0.2">
      <c r="A35" s="1">
        <v>4</v>
      </c>
      <c r="B35" t="s">
        <v>201</v>
      </c>
      <c r="C35">
        <v>631</v>
      </c>
      <c r="D35">
        <v>372</v>
      </c>
      <c r="E35" s="75">
        <f t="shared" si="2"/>
        <v>1003</v>
      </c>
      <c r="F35" s="1"/>
      <c r="G35" s="40"/>
      <c r="H35" s="40"/>
      <c r="I35" s="40"/>
      <c r="J35" s="69"/>
    </row>
    <row r="36" spans="1:10" x14ac:dyDescent="0.2">
      <c r="A36" s="1">
        <v>5</v>
      </c>
      <c r="B36" t="s">
        <v>34</v>
      </c>
      <c r="C36">
        <v>386</v>
      </c>
      <c r="D36">
        <v>318</v>
      </c>
      <c r="E36" s="75">
        <f t="shared" si="2"/>
        <v>704</v>
      </c>
      <c r="F36" s="1"/>
      <c r="G36" s="40"/>
      <c r="H36" s="40"/>
      <c r="I36" s="40"/>
      <c r="J36" s="74"/>
    </row>
    <row r="37" spans="1:10" x14ac:dyDescent="0.2">
      <c r="A37" s="1">
        <v>6</v>
      </c>
      <c r="B37" t="s">
        <v>30</v>
      </c>
      <c r="C37">
        <v>90</v>
      </c>
      <c r="D37">
        <v>45</v>
      </c>
      <c r="E37" s="75">
        <f t="shared" si="2"/>
        <v>135</v>
      </c>
      <c r="F37" s="1"/>
      <c r="G37" s="40"/>
      <c r="H37" s="40"/>
      <c r="I37" s="40"/>
      <c r="J37" s="69"/>
    </row>
    <row r="38" spans="1:10" x14ac:dyDescent="0.2">
      <c r="A38" s="1">
        <v>7</v>
      </c>
      <c r="B38" t="s">
        <v>105</v>
      </c>
      <c r="C38">
        <v>103</v>
      </c>
      <c r="D38" s="35"/>
      <c r="E38" s="75">
        <f t="shared" si="2"/>
        <v>103</v>
      </c>
    </row>
    <row r="39" spans="1:10" x14ac:dyDescent="0.2">
      <c r="A39" s="1">
        <v>8</v>
      </c>
      <c r="B39" t="s">
        <v>202</v>
      </c>
      <c r="C39">
        <v>50</v>
      </c>
      <c r="E39" s="75">
        <f t="shared" si="2"/>
        <v>50</v>
      </c>
    </row>
    <row r="40" spans="1:10" x14ac:dyDescent="0.2">
      <c r="A40" s="1"/>
    </row>
    <row r="41" spans="1:10" x14ac:dyDescent="0.2">
      <c r="D41" s="1"/>
      <c r="E41" s="1"/>
      <c r="F41" s="1"/>
      <c r="G41" s="12"/>
    </row>
    <row r="42" spans="1:10" x14ac:dyDescent="0.2">
      <c r="B42" s="79" t="s">
        <v>10</v>
      </c>
      <c r="C42" s="79"/>
      <c r="D42" s="79"/>
      <c r="E42" s="34"/>
      <c r="F42" s="34"/>
      <c r="G42" s="34"/>
      <c r="H42" s="34"/>
    </row>
    <row r="43" spans="1:10" x14ac:dyDescent="0.2">
      <c r="B43" s="79" t="s">
        <v>114</v>
      </c>
      <c r="C43" s="79"/>
      <c r="D43" s="79"/>
      <c r="E43" s="34"/>
      <c r="F43" s="34"/>
      <c r="G43" s="34"/>
      <c r="H43" s="34"/>
    </row>
  </sheetData>
  <mergeCells count="7">
    <mergeCell ref="A1:I1"/>
    <mergeCell ref="A2:I2"/>
    <mergeCell ref="A15:F15"/>
    <mergeCell ref="A16:F16"/>
    <mergeCell ref="B43:D43"/>
    <mergeCell ref="B42:D42"/>
    <mergeCell ref="A29:E29"/>
  </mergeCells>
  <phoneticPr fontId="0" type="noConversion"/>
  <pageMargins left="0.75" right="0.75" top="1" bottom="1" header="0.5" footer="0.5"/>
  <pageSetup paperSize="9" orientation="portrait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KLAS.SK.</vt:lpstr>
      <vt:lpstr>KLAS.KOM.</vt:lpstr>
      <vt:lpstr>KLAS.DRUŻ.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ppp</dc:creator>
  <cp:lastModifiedBy>Ela</cp:lastModifiedBy>
  <cp:lastPrinted>2015-02-20T07:47:27Z</cp:lastPrinted>
  <dcterms:created xsi:type="dcterms:W3CDTF">2005-05-30T06:56:36Z</dcterms:created>
  <dcterms:modified xsi:type="dcterms:W3CDTF">2015-04-01T12:09:59Z</dcterms:modified>
</cp:coreProperties>
</file>