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firstSheet="3" activeTab="4"/>
  </bookViews>
  <sheets>
    <sheet name="Arkusz2" sheetId="1" r:id="rId1"/>
    <sheet name="Arkusz3" sheetId="2" r:id="rId2"/>
    <sheet name="Arkusz4" sheetId="3" r:id="rId3"/>
    <sheet name="Arkusz5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<sst xmlns="http://schemas.openxmlformats.org/spreadsheetml/2006/main" count="159" uniqueCount="45">
  <si>
    <t>Snowboard-kobiety kat. II Junior (14-18)</t>
  </si>
  <si>
    <t>L.P</t>
  </si>
  <si>
    <t>Nazwisko i Imię</t>
  </si>
  <si>
    <t>Kraj</t>
  </si>
  <si>
    <t>1.</t>
  </si>
  <si>
    <t>Maludziński Julia</t>
  </si>
  <si>
    <t>KAN</t>
  </si>
  <si>
    <t>2.</t>
  </si>
  <si>
    <t>Rusiecka Gabriela</t>
  </si>
  <si>
    <t>LIT</t>
  </si>
  <si>
    <t>3.</t>
  </si>
  <si>
    <t>Despotowa Aleksandra</t>
  </si>
  <si>
    <t>BUL</t>
  </si>
  <si>
    <t>4.</t>
  </si>
  <si>
    <t>Despotowa Wiktoria</t>
  </si>
  <si>
    <t>Snowboard-kobiety kat. III Senior (19-29)</t>
  </si>
  <si>
    <t>Bell Shannon</t>
  </si>
  <si>
    <t>Boros Marianna</t>
  </si>
  <si>
    <t>HUN</t>
  </si>
  <si>
    <t>Snowboard-kobiety kat. IV Master (30-42)</t>
  </si>
  <si>
    <t>Hajdo Joanna</t>
  </si>
  <si>
    <t>USA</t>
  </si>
  <si>
    <t>Laumelyte Aldona</t>
  </si>
  <si>
    <t>Snowboard-kobiety kat. V Old Girl (43-54)</t>
  </si>
  <si>
    <t>Rosseyno Olga</t>
  </si>
  <si>
    <t>ROS</t>
  </si>
  <si>
    <t>NR</t>
  </si>
  <si>
    <t>Rok</t>
  </si>
  <si>
    <t>Gajlewicz Gołąb Danusia</t>
  </si>
  <si>
    <t>SPA</t>
  </si>
  <si>
    <t>David  Anna</t>
  </si>
  <si>
    <t>PANIE</t>
  </si>
  <si>
    <t>11.03.2010</t>
  </si>
  <si>
    <t>Snowboard-kobiety kat. I Dzieci (do 13 lat)</t>
  </si>
  <si>
    <t>Cygoń Małgorzata</t>
  </si>
  <si>
    <t>Snowboard-kobiety kat. VI Nestor (55-64)</t>
  </si>
  <si>
    <t>Kędzierska Stefania</t>
  </si>
  <si>
    <t>NIEM</t>
  </si>
  <si>
    <t>TIME 1</t>
  </si>
  <si>
    <t>WYNIK</t>
  </si>
  <si>
    <t>WYNIKI SNOWBOARD</t>
  </si>
  <si>
    <t>Romanek Karolina</t>
  </si>
  <si>
    <t>Kiriczenko Alicja</t>
  </si>
  <si>
    <t>RUS</t>
  </si>
  <si>
    <t>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</si>
</sst>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23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4" borderId="12" xfId="0" applyFont="1" applyFill="1" applyBorder="1" applyAlignment="1">
      <alignment horizontal="right"/>
    </xf>
    <xf numFmtId="0" fontId="0" fillId="24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24" borderId="18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4" fontId="0" fillId="0" borderId="16" xfId="0" applyNumberForma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 wrapText="1"/>
    </xf>
    <xf numFmtId="0" fontId="0" fillId="24" borderId="15" xfId="0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" fillId="0" borderId="0" xfId="0" applyFont="1" applyAlignment="1">
      <alignment/>
    </xf>
    <xf numFmtId="164" fontId="2" fillId="0" borderId="16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8"/>
    </sheetView>
  </sheetViews>
  <sheetFormatPr defaultColWidth="11.57421875" defaultRowHeight="12.75"/>
  <cols>
    <col min="1" max="1" width="5.00390625" style="0" customWidth="1"/>
    <col min="2" max="2" width="7.7109375" style="0" customWidth="1"/>
    <col min="3" max="3" width="29.57421875" style="0" customWidth="1"/>
  </cols>
  <sheetData>
    <row r="1" spans="1:5" ht="12.75">
      <c r="A1" s="51" t="s">
        <v>0</v>
      </c>
      <c r="B1" s="51"/>
      <c r="C1" s="51"/>
      <c r="D1" s="51"/>
      <c r="E1" s="51"/>
    </row>
    <row r="2" spans="1:5" ht="12.75">
      <c r="A2" s="51"/>
      <c r="B2" s="51"/>
      <c r="C2" s="51"/>
      <c r="D2" s="51"/>
      <c r="E2" s="51"/>
    </row>
    <row r="3" spans="1:5" ht="12.75">
      <c r="A3" s="1"/>
      <c r="B3" s="48" t="s">
        <v>26</v>
      </c>
      <c r="C3" s="2"/>
      <c r="D3" s="2"/>
      <c r="E3" s="49" t="s">
        <v>27</v>
      </c>
    </row>
    <row r="4" spans="1:5" ht="12.75">
      <c r="A4" s="3" t="s">
        <v>1</v>
      </c>
      <c r="B4" s="48"/>
      <c r="C4" s="4" t="s">
        <v>2</v>
      </c>
      <c r="D4" s="4" t="s">
        <v>3</v>
      </c>
      <c r="E4" s="50"/>
    </row>
    <row r="5" spans="1:5" ht="12.75">
      <c r="A5" s="5" t="s">
        <v>4</v>
      </c>
      <c r="B5" s="6">
        <v>55</v>
      </c>
      <c r="C5" s="7" t="s">
        <v>5</v>
      </c>
      <c r="D5" s="8" t="s">
        <v>6</v>
      </c>
      <c r="E5" s="9">
        <v>1993</v>
      </c>
    </row>
    <row r="6" spans="1:5" ht="12.75">
      <c r="A6" s="5" t="s">
        <v>7</v>
      </c>
      <c r="B6" s="6">
        <v>322</v>
      </c>
      <c r="C6" s="10" t="s">
        <v>8</v>
      </c>
      <c r="D6" s="11" t="s">
        <v>9</v>
      </c>
      <c r="E6" s="12">
        <v>1995</v>
      </c>
    </row>
    <row r="7" spans="1:5" ht="12.75">
      <c r="A7" s="5" t="s">
        <v>10</v>
      </c>
      <c r="B7" s="13">
        <v>676</v>
      </c>
      <c r="C7" s="8" t="s">
        <v>11</v>
      </c>
      <c r="D7" s="8" t="s">
        <v>12</v>
      </c>
      <c r="E7" s="14">
        <v>1992</v>
      </c>
    </row>
    <row r="8" spans="1:5" ht="12.75">
      <c r="A8" s="5" t="s">
        <v>13</v>
      </c>
      <c r="B8" s="6">
        <v>677</v>
      </c>
      <c r="C8" s="7" t="s">
        <v>14</v>
      </c>
      <c r="D8" s="8" t="s">
        <v>12</v>
      </c>
      <c r="E8" s="9">
        <v>1994</v>
      </c>
    </row>
    <row r="11" spans="1:5" ht="12.75">
      <c r="A11" s="51" t="s">
        <v>15</v>
      </c>
      <c r="B11" s="51"/>
      <c r="C11" s="51"/>
      <c r="D11" s="51"/>
      <c r="E11" s="51"/>
    </row>
    <row r="12" spans="1:5" ht="12.75">
      <c r="A12" s="51"/>
      <c r="B12" s="51"/>
      <c r="C12" s="51"/>
      <c r="D12" s="51"/>
      <c r="E12" s="51"/>
    </row>
    <row r="13" spans="1:5" ht="12.75">
      <c r="A13" s="1"/>
      <c r="B13" s="48" t="s">
        <v>26</v>
      </c>
      <c r="C13" s="2"/>
      <c r="D13" s="2"/>
      <c r="E13" s="49" t="s">
        <v>27</v>
      </c>
    </row>
    <row r="14" spans="1:5" ht="12.75">
      <c r="A14" s="3" t="s">
        <v>1</v>
      </c>
      <c r="B14" s="48"/>
      <c r="C14" s="4" t="s">
        <v>2</v>
      </c>
      <c r="D14" s="4" t="s">
        <v>3</v>
      </c>
      <c r="E14" s="50"/>
    </row>
    <row r="15" spans="1:5" ht="12.75">
      <c r="A15" s="5" t="s">
        <v>4</v>
      </c>
      <c r="B15" s="13">
        <v>49</v>
      </c>
      <c r="C15" s="8" t="s">
        <v>16</v>
      </c>
      <c r="D15" s="8" t="s">
        <v>6</v>
      </c>
      <c r="E15" s="14">
        <v>1989</v>
      </c>
    </row>
    <row r="16" spans="1:5" ht="12.75">
      <c r="A16" s="27" t="s">
        <v>7</v>
      </c>
      <c r="B16" s="6">
        <v>561</v>
      </c>
      <c r="C16" s="7" t="s">
        <v>17</v>
      </c>
      <c r="D16" s="8" t="s">
        <v>18</v>
      </c>
      <c r="E16" s="9">
        <v>1984</v>
      </c>
    </row>
  </sheetData>
  <sheetProtection/>
  <mergeCells count="6">
    <mergeCell ref="B13:B14"/>
    <mergeCell ref="E13:E14"/>
    <mergeCell ref="A1:E2"/>
    <mergeCell ref="B3:B4"/>
    <mergeCell ref="E3:E4"/>
    <mergeCell ref="A11:E1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6"/>
    </sheetView>
  </sheetViews>
  <sheetFormatPr defaultColWidth="11.57421875" defaultRowHeight="12.75"/>
  <cols>
    <col min="1" max="1" width="6.28125" style="0" customWidth="1"/>
    <col min="2" max="2" width="9.00390625" style="0" customWidth="1"/>
    <col min="3" max="3" width="15.57421875" style="0" customWidth="1"/>
  </cols>
  <sheetData>
    <row r="1" spans="1:5" ht="12.75">
      <c r="A1" s="51" t="s">
        <v>15</v>
      </c>
      <c r="B1" s="51"/>
      <c r="C1" s="51"/>
      <c r="D1" s="51"/>
      <c r="E1" s="51"/>
    </row>
    <row r="2" spans="1:5" ht="12.75">
      <c r="A2" s="51"/>
      <c r="B2" s="51"/>
      <c r="C2" s="51"/>
      <c r="D2" s="51"/>
      <c r="E2" s="51"/>
    </row>
    <row r="3" spans="1:5" ht="12.75">
      <c r="A3" s="1"/>
      <c r="B3" s="48" t="s">
        <v>26</v>
      </c>
      <c r="C3" s="2"/>
      <c r="D3" s="2"/>
      <c r="E3" s="49" t="s">
        <v>27</v>
      </c>
    </row>
    <row r="4" spans="1:5" ht="12.75">
      <c r="A4" s="3" t="s">
        <v>1</v>
      </c>
      <c r="B4" s="48"/>
      <c r="C4" s="4" t="s">
        <v>2</v>
      </c>
      <c r="D4" s="4" t="s">
        <v>3</v>
      </c>
      <c r="E4" s="50"/>
    </row>
    <row r="5" spans="1:5" ht="12.75">
      <c r="A5" s="5" t="s">
        <v>4</v>
      </c>
      <c r="B5" s="13">
        <v>49</v>
      </c>
      <c r="C5" s="8" t="s">
        <v>16</v>
      </c>
      <c r="D5" s="8" t="s">
        <v>6</v>
      </c>
      <c r="E5" s="14">
        <v>1989</v>
      </c>
    </row>
    <row r="6" spans="1:5" ht="12.75">
      <c r="A6" s="27" t="s">
        <v>7</v>
      </c>
      <c r="B6" s="6">
        <v>561</v>
      </c>
      <c r="C6" s="7" t="s">
        <v>17</v>
      </c>
      <c r="D6" s="8" t="s">
        <v>18</v>
      </c>
      <c r="E6" s="9">
        <v>1984</v>
      </c>
    </row>
  </sheetData>
  <sheetProtection/>
  <mergeCells count="3">
    <mergeCell ref="A1:E2"/>
    <mergeCell ref="B3:B4"/>
    <mergeCell ref="E3:E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7"/>
    </sheetView>
  </sheetViews>
  <sheetFormatPr defaultColWidth="11.57421875" defaultRowHeight="12.75"/>
  <cols>
    <col min="1" max="1" width="5.28125" style="0" customWidth="1"/>
    <col min="2" max="2" width="8.7109375" style="0" customWidth="1"/>
    <col min="3" max="3" width="28.421875" style="0" customWidth="1"/>
  </cols>
  <sheetData>
    <row r="1" spans="1:5" ht="12.75">
      <c r="A1" s="51" t="s">
        <v>19</v>
      </c>
      <c r="B1" s="51"/>
      <c r="C1" s="51"/>
      <c r="D1" s="51"/>
      <c r="E1" s="51"/>
    </row>
    <row r="2" spans="1:5" ht="12.75">
      <c r="A2" s="51"/>
      <c r="B2" s="51"/>
      <c r="C2" s="51"/>
      <c r="D2" s="51"/>
      <c r="E2" s="51"/>
    </row>
    <row r="3" spans="1:5" ht="12.75">
      <c r="A3" s="1"/>
      <c r="B3" s="48" t="s">
        <v>26</v>
      </c>
      <c r="C3" s="2"/>
      <c r="D3" s="2"/>
      <c r="E3" s="49" t="s">
        <v>27</v>
      </c>
    </row>
    <row r="4" spans="1:5" ht="12.75">
      <c r="A4" s="3" t="s">
        <v>1</v>
      </c>
      <c r="B4" s="48"/>
      <c r="C4" s="4" t="s">
        <v>2</v>
      </c>
      <c r="D4" s="4" t="s">
        <v>3</v>
      </c>
      <c r="E4" s="50"/>
    </row>
    <row r="5" spans="1:5" ht="12.75">
      <c r="A5" s="5">
        <v>1</v>
      </c>
      <c r="B5" s="6">
        <v>30</v>
      </c>
      <c r="C5" s="7" t="s">
        <v>20</v>
      </c>
      <c r="D5" s="7" t="s">
        <v>21</v>
      </c>
      <c r="E5" s="9">
        <v>1975</v>
      </c>
    </row>
    <row r="6" spans="1:5" ht="12.75">
      <c r="A6" s="18">
        <v>2</v>
      </c>
      <c r="B6" s="19">
        <v>316</v>
      </c>
      <c r="C6" s="20" t="s">
        <v>22</v>
      </c>
      <c r="D6" s="21" t="s">
        <v>9</v>
      </c>
      <c r="E6" s="22">
        <v>1977</v>
      </c>
    </row>
    <row r="7" spans="1:5" ht="12.75">
      <c r="A7" s="17">
        <v>3</v>
      </c>
      <c r="B7" s="16">
        <v>580</v>
      </c>
      <c r="C7" s="17" t="s">
        <v>30</v>
      </c>
      <c r="D7" s="17" t="s">
        <v>18</v>
      </c>
      <c r="E7" s="15">
        <v>1970</v>
      </c>
    </row>
  </sheetData>
  <sheetProtection/>
  <mergeCells count="3">
    <mergeCell ref="A1:E2"/>
    <mergeCell ref="B3:B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7" sqref="H17"/>
    </sheetView>
  </sheetViews>
  <sheetFormatPr defaultColWidth="11.57421875" defaultRowHeight="12.75"/>
  <cols>
    <col min="1" max="1" width="4.140625" style="0" customWidth="1"/>
    <col min="2" max="2" width="8.7109375" style="0" customWidth="1"/>
    <col min="3" max="3" width="24.00390625" style="0" customWidth="1"/>
  </cols>
  <sheetData>
    <row r="1" spans="1:5" ht="12.75">
      <c r="A1" s="51" t="s">
        <v>23</v>
      </c>
      <c r="B1" s="51"/>
      <c r="C1" s="51"/>
      <c r="D1" s="51"/>
      <c r="E1" s="51"/>
    </row>
    <row r="2" spans="1:5" ht="12.75">
      <c r="A2" s="51"/>
      <c r="B2" s="51"/>
      <c r="C2" s="51"/>
      <c r="D2" s="51"/>
      <c r="E2" s="51"/>
    </row>
    <row r="3" spans="1:5" ht="12.75">
      <c r="A3" s="1"/>
      <c r="B3" s="48" t="s">
        <v>26</v>
      </c>
      <c r="C3" s="2"/>
      <c r="D3" s="2"/>
      <c r="E3" s="49" t="s">
        <v>27</v>
      </c>
    </row>
    <row r="4" spans="1:5" ht="12.75">
      <c r="A4" s="3" t="s">
        <v>1</v>
      </c>
      <c r="B4" s="48"/>
      <c r="C4" s="4" t="s">
        <v>2</v>
      </c>
      <c r="D4" s="4" t="s">
        <v>3</v>
      </c>
      <c r="E4" s="50"/>
    </row>
    <row r="5" spans="1:5" ht="12.75">
      <c r="A5" s="23">
        <v>1</v>
      </c>
      <c r="B5" s="19">
        <v>181</v>
      </c>
      <c r="C5" s="24" t="s">
        <v>24</v>
      </c>
      <c r="D5" s="25" t="s">
        <v>25</v>
      </c>
      <c r="E5" s="26">
        <v>1963</v>
      </c>
    </row>
    <row r="6" spans="1:5" ht="12.75">
      <c r="A6" s="15">
        <v>2</v>
      </c>
      <c r="B6" s="16">
        <v>688</v>
      </c>
      <c r="C6" s="17" t="s">
        <v>28</v>
      </c>
      <c r="D6" s="17" t="s">
        <v>29</v>
      </c>
      <c r="E6" s="15">
        <v>1960</v>
      </c>
    </row>
    <row r="9" spans="1:5" ht="12.75">
      <c r="A9" s="51" t="s">
        <v>0</v>
      </c>
      <c r="B9" s="51"/>
      <c r="C9" s="51"/>
      <c r="D9" s="51"/>
      <c r="E9" s="51"/>
    </row>
    <row r="10" spans="1:5" ht="12.75">
      <c r="A10" s="51"/>
      <c r="B10" s="51"/>
      <c r="C10" s="51"/>
      <c r="D10" s="51"/>
      <c r="E10" s="51"/>
    </row>
    <row r="11" spans="1:5" ht="12.75">
      <c r="A11" s="1"/>
      <c r="B11" s="48" t="s">
        <v>26</v>
      </c>
      <c r="C11" s="2"/>
      <c r="D11" s="2"/>
      <c r="E11" s="49" t="s">
        <v>27</v>
      </c>
    </row>
    <row r="12" spans="1:5" ht="12.75">
      <c r="A12" s="3" t="s">
        <v>1</v>
      </c>
      <c r="B12" s="48"/>
      <c r="C12" s="4" t="s">
        <v>2</v>
      </c>
      <c r="D12" s="4" t="s">
        <v>3</v>
      </c>
      <c r="E12" s="50"/>
    </row>
    <row r="13" spans="1:5" ht="12.75">
      <c r="A13" s="5" t="s">
        <v>4</v>
      </c>
      <c r="B13" s="6">
        <v>55</v>
      </c>
      <c r="C13" s="7" t="s">
        <v>5</v>
      </c>
      <c r="D13" s="8" t="s">
        <v>6</v>
      </c>
      <c r="E13" s="9">
        <v>1993</v>
      </c>
    </row>
    <row r="14" spans="1:5" ht="12.75">
      <c r="A14" s="5" t="s">
        <v>7</v>
      </c>
      <c r="B14" s="6">
        <v>322</v>
      </c>
      <c r="C14" s="10" t="s">
        <v>8</v>
      </c>
      <c r="D14" s="11" t="s">
        <v>9</v>
      </c>
      <c r="E14" s="12">
        <v>1995</v>
      </c>
    </row>
    <row r="15" spans="1:5" ht="12.75">
      <c r="A15" s="5" t="s">
        <v>10</v>
      </c>
      <c r="B15" s="13">
        <v>676</v>
      </c>
      <c r="C15" s="8" t="s">
        <v>11</v>
      </c>
      <c r="D15" s="8" t="s">
        <v>12</v>
      </c>
      <c r="E15" s="14">
        <v>1992</v>
      </c>
    </row>
    <row r="16" spans="1:5" ht="12.75">
      <c r="A16" s="5" t="s">
        <v>13</v>
      </c>
      <c r="B16" s="6">
        <v>677</v>
      </c>
      <c r="C16" s="7" t="s">
        <v>14</v>
      </c>
      <c r="D16" s="8" t="s">
        <v>12</v>
      </c>
      <c r="E16" s="9">
        <v>1994</v>
      </c>
    </row>
  </sheetData>
  <sheetProtection/>
  <mergeCells count="6">
    <mergeCell ref="B11:B12"/>
    <mergeCell ref="E11:E12"/>
    <mergeCell ref="A1:E2"/>
    <mergeCell ref="B3:B4"/>
    <mergeCell ref="E3:E4"/>
    <mergeCell ref="A9:E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0">
      <selection activeCell="I11" sqref="I11"/>
    </sheetView>
  </sheetViews>
  <sheetFormatPr defaultColWidth="9.140625" defaultRowHeight="12.75"/>
  <cols>
    <col min="1" max="1" width="3.8515625" style="44" bestFit="1" customWidth="1"/>
    <col min="2" max="2" width="7.00390625" style="0" customWidth="1"/>
    <col min="3" max="3" width="28.421875" style="0" customWidth="1"/>
    <col min="7" max="7" width="9.140625" style="61" customWidth="1"/>
  </cols>
  <sheetData>
    <row r="1" spans="2:6" ht="15">
      <c r="B1" s="28" t="s">
        <v>40</v>
      </c>
      <c r="C1" s="28"/>
      <c r="D1" s="28" t="s">
        <v>31</v>
      </c>
      <c r="E1" s="28"/>
      <c r="F1" s="28" t="s">
        <v>32</v>
      </c>
    </row>
    <row r="2" spans="2:6" ht="15">
      <c r="B2" s="28"/>
      <c r="C2" s="28"/>
      <c r="D2" s="28"/>
      <c r="E2" s="28"/>
      <c r="F2" s="28"/>
    </row>
    <row r="3" spans="1:6" ht="15">
      <c r="A3" s="51" t="s">
        <v>35</v>
      </c>
      <c r="B3" s="51"/>
      <c r="C3" s="51"/>
      <c r="D3" s="51"/>
      <c r="E3" s="51"/>
      <c r="F3" s="28"/>
    </row>
    <row r="4" spans="1:6" ht="15">
      <c r="A4" s="51"/>
      <c r="B4" s="51"/>
      <c r="C4" s="51"/>
      <c r="D4" s="51"/>
      <c r="E4" s="51"/>
      <c r="F4" s="28"/>
    </row>
    <row r="5" spans="1:7" ht="12.75">
      <c r="A5" s="45"/>
      <c r="B5" s="48" t="s">
        <v>26</v>
      </c>
      <c r="C5" s="2"/>
      <c r="D5" s="2"/>
      <c r="E5" s="49" t="s">
        <v>27</v>
      </c>
      <c r="F5" s="54" t="s">
        <v>38</v>
      </c>
      <c r="G5" s="54" t="s">
        <v>39</v>
      </c>
    </row>
    <row r="6" spans="1:7" ht="12.75">
      <c r="A6" s="46" t="s">
        <v>44</v>
      </c>
      <c r="B6" s="52"/>
      <c r="C6" s="31" t="s">
        <v>2</v>
      </c>
      <c r="D6" s="31" t="s">
        <v>3</v>
      </c>
      <c r="E6" s="53"/>
      <c r="F6" s="54"/>
      <c r="G6" s="54"/>
    </row>
    <row r="7" spans="1:7" ht="12.75">
      <c r="A7" s="32">
        <v>1</v>
      </c>
      <c r="B7" s="32">
        <v>147</v>
      </c>
      <c r="C7" s="33" t="s">
        <v>36</v>
      </c>
      <c r="D7" s="33" t="s">
        <v>37</v>
      </c>
      <c r="E7" s="34">
        <v>1954</v>
      </c>
      <c r="F7" s="40">
        <v>0.000666550925925926</v>
      </c>
      <c r="G7" s="62">
        <f>SUM(F7:F7)</f>
        <v>0.000666550925925926</v>
      </c>
    </row>
    <row r="8" spans="1:5" ht="12.75">
      <c r="A8" s="51" t="s">
        <v>23</v>
      </c>
      <c r="B8" s="51"/>
      <c r="C8" s="51"/>
      <c r="D8" s="51"/>
      <c r="E8" s="51"/>
    </row>
    <row r="9" spans="1:5" ht="12.75">
      <c r="A9" s="51"/>
      <c r="B9" s="51"/>
      <c r="C9" s="51"/>
      <c r="D9" s="51"/>
      <c r="E9" s="51"/>
    </row>
    <row r="10" spans="1:7" ht="12.75">
      <c r="A10" s="45"/>
      <c r="B10" s="48" t="s">
        <v>26</v>
      </c>
      <c r="C10" s="2"/>
      <c r="D10" s="2"/>
      <c r="E10" s="49" t="s">
        <v>27</v>
      </c>
      <c r="F10" s="54" t="s">
        <v>38</v>
      </c>
      <c r="G10" s="54" t="s">
        <v>39</v>
      </c>
    </row>
    <row r="11" spans="1:7" ht="12.75">
      <c r="A11" s="47" t="s">
        <v>44</v>
      </c>
      <c r="B11" s="48"/>
      <c r="C11" s="4" t="s">
        <v>2</v>
      </c>
      <c r="D11" s="4" t="s">
        <v>3</v>
      </c>
      <c r="E11" s="50"/>
      <c r="F11" s="54"/>
      <c r="G11" s="54"/>
    </row>
    <row r="12" spans="1:7" ht="12.75">
      <c r="A12" s="42">
        <v>1</v>
      </c>
      <c r="B12" s="19">
        <v>181</v>
      </c>
      <c r="C12" s="24" t="s">
        <v>24</v>
      </c>
      <c r="D12" s="25" t="s">
        <v>25</v>
      </c>
      <c r="E12" s="35">
        <v>1963</v>
      </c>
      <c r="F12" s="40">
        <v>0.0005525462962962963</v>
      </c>
      <c r="G12" s="62">
        <f>SUM(F12:F12)</f>
        <v>0.0005525462962962963</v>
      </c>
    </row>
    <row r="13" spans="1:7" ht="12.75">
      <c r="A13" s="16">
        <v>2</v>
      </c>
      <c r="B13" s="16">
        <v>688</v>
      </c>
      <c r="C13" s="17" t="s">
        <v>28</v>
      </c>
      <c r="D13" s="17" t="s">
        <v>29</v>
      </c>
      <c r="E13" s="36">
        <v>1960</v>
      </c>
      <c r="F13" s="40">
        <v>0.002683912037037037</v>
      </c>
      <c r="G13" s="62">
        <f>SUM(F13)</f>
        <v>0.002683912037037037</v>
      </c>
    </row>
    <row r="14" spans="1:5" ht="12.75">
      <c r="A14" s="51" t="s">
        <v>19</v>
      </c>
      <c r="B14" s="51"/>
      <c r="C14" s="51"/>
      <c r="D14" s="51"/>
      <c r="E14" s="51"/>
    </row>
    <row r="15" spans="1:5" ht="12.75">
      <c r="A15" s="51"/>
      <c r="B15" s="51"/>
      <c r="C15" s="51"/>
      <c r="D15" s="51"/>
      <c r="E15" s="51"/>
    </row>
    <row r="16" spans="1:7" ht="12.75">
      <c r="A16" s="45"/>
      <c r="B16" s="48" t="s">
        <v>26</v>
      </c>
      <c r="C16" s="2"/>
      <c r="D16" s="2"/>
      <c r="E16" s="49" t="s">
        <v>27</v>
      </c>
      <c r="F16" s="54" t="s">
        <v>38</v>
      </c>
      <c r="G16" s="54" t="s">
        <v>39</v>
      </c>
    </row>
    <row r="17" spans="1:7" ht="12.75">
      <c r="A17" s="47" t="s">
        <v>44</v>
      </c>
      <c r="B17" s="48"/>
      <c r="C17" s="4" t="s">
        <v>2</v>
      </c>
      <c r="D17" s="4" t="s">
        <v>3</v>
      </c>
      <c r="E17" s="50"/>
      <c r="F17" s="54"/>
      <c r="G17" s="54"/>
    </row>
    <row r="18" spans="1:7" ht="12.75">
      <c r="A18" s="16">
        <v>1</v>
      </c>
      <c r="B18" s="32">
        <v>574</v>
      </c>
      <c r="C18" s="33" t="s">
        <v>41</v>
      </c>
      <c r="D18" s="33" t="s">
        <v>18</v>
      </c>
      <c r="E18" s="55">
        <v>1979</v>
      </c>
      <c r="F18" s="40">
        <v>0.0008091435185185185</v>
      </c>
      <c r="G18" s="62">
        <f>SUM(F18:F18)</f>
        <v>0.0008091435185185185</v>
      </c>
    </row>
    <row r="19" spans="1:7" ht="12.75">
      <c r="A19" s="41">
        <v>2</v>
      </c>
      <c r="B19" s="16">
        <v>580</v>
      </c>
      <c r="C19" s="17" t="s">
        <v>30</v>
      </c>
      <c r="D19" s="17" t="s">
        <v>18</v>
      </c>
      <c r="E19" s="15">
        <v>1970</v>
      </c>
      <c r="F19" s="40">
        <v>0.0015886574074074073</v>
      </c>
      <c r="G19" s="62">
        <f>SUM(F19:F19)</f>
        <v>0.0015886574074074073</v>
      </c>
    </row>
    <row r="20" spans="1:5" ht="12.75">
      <c r="A20" s="51" t="s">
        <v>15</v>
      </c>
      <c r="B20" s="51"/>
      <c r="C20" s="51"/>
      <c r="D20" s="51"/>
      <c r="E20" s="51"/>
    </row>
    <row r="21" spans="1:5" ht="12.75">
      <c r="A21" s="51"/>
      <c r="B21" s="51"/>
      <c r="C21" s="51"/>
      <c r="D21" s="51"/>
      <c r="E21" s="51"/>
    </row>
    <row r="22" spans="1:7" ht="12.75">
      <c r="A22" s="45"/>
      <c r="B22" s="48" t="s">
        <v>26</v>
      </c>
      <c r="C22" s="2"/>
      <c r="D22" s="2"/>
      <c r="E22" s="49" t="s">
        <v>27</v>
      </c>
      <c r="F22" s="54" t="s">
        <v>38</v>
      </c>
      <c r="G22" s="54" t="s">
        <v>39</v>
      </c>
    </row>
    <row r="23" spans="1:7" ht="12.75">
      <c r="A23" s="47" t="s">
        <v>44</v>
      </c>
      <c r="B23" s="48"/>
      <c r="C23" s="4" t="s">
        <v>2</v>
      </c>
      <c r="D23" s="4" t="s">
        <v>3</v>
      </c>
      <c r="E23" s="50"/>
      <c r="F23" s="54"/>
      <c r="G23" s="54"/>
    </row>
    <row r="24" spans="1:7" ht="12.75">
      <c r="A24" s="41">
        <v>1</v>
      </c>
      <c r="B24" s="13">
        <v>561</v>
      </c>
      <c r="C24" s="8" t="s">
        <v>17</v>
      </c>
      <c r="D24" s="8" t="s">
        <v>18</v>
      </c>
      <c r="E24" s="38">
        <v>1984</v>
      </c>
      <c r="F24" s="40">
        <v>0.00041944444444444445</v>
      </c>
      <c r="G24" s="62">
        <f>SUM(F24:F24)</f>
        <v>0.00041944444444444445</v>
      </c>
    </row>
    <row r="25" spans="1:7" ht="12.75">
      <c r="A25" s="43">
        <v>2</v>
      </c>
      <c r="B25" s="13">
        <v>49</v>
      </c>
      <c r="C25" s="8" t="s">
        <v>16</v>
      </c>
      <c r="D25" s="8" t="s">
        <v>6</v>
      </c>
      <c r="E25" s="38">
        <v>1989</v>
      </c>
      <c r="F25" s="40">
        <v>0.000437037037037037</v>
      </c>
      <c r="G25" s="62">
        <f>SUM(F25:F25)</f>
        <v>0.000437037037037037</v>
      </c>
    </row>
    <row r="26" spans="1:7" ht="12.75">
      <c r="A26" s="16">
        <v>3</v>
      </c>
      <c r="B26" s="56">
        <v>171</v>
      </c>
      <c r="C26" s="57" t="s">
        <v>42</v>
      </c>
      <c r="D26" s="58" t="s">
        <v>43</v>
      </c>
      <c r="E26" s="59">
        <v>1991</v>
      </c>
      <c r="F26" s="60">
        <v>0.0006890046296296296</v>
      </c>
      <c r="G26" s="63">
        <f>SUM(F26:F26)</f>
        <v>0.0006890046296296296</v>
      </c>
    </row>
    <row r="27" spans="1:5" ht="12.75">
      <c r="A27" s="51" t="s">
        <v>0</v>
      </c>
      <c r="B27" s="51"/>
      <c r="C27" s="51"/>
      <c r="D27" s="51"/>
      <c r="E27" s="51"/>
    </row>
    <row r="28" spans="1:5" ht="12.75">
      <c r="A28" s="51"/>
      <c r="B28" s="51"/>
      <c r="C28" s="51"/>
      <c r="D28" s="51"/>
      <c r="E28" s="51"/>
    </row>
    <row r="29" spans="1:7" ht="12.75">
      <c r="A29" s="45"/>
      <c r="B29" s="48" t="s">
        <v>26</v>
      </c>
      <c r="C29" s="2"/>
      <c r="D29" s="2"/>
      <c r="E29" s="49" t="s">
        <v>27</v>
      </c>
      <c r="F29" s="54" t="s">
        <v>38</v>
      </c>
      <c r="G29" s="54" t="s">
        <v>39</v>
      </c>
    </row>
    <row r="30" spans="1:7" ht="12.75">
      <c r="A30" s="47" t="s">
        <v>44</v>
      </c>
      <c r="B30" s="48"/>
      <c r="C30" s="4" t="s">
        <v>2</v>
      </c>
      <c r="D30" s="4" t="s">
        <v>3</v>
      </c>
      <c r="E30" s="50"/>
      <c r="F30" s="54"/>
      <c r="G30" s="54"/>
    </row>
    <row r="31" spans="1:7" ht="12.75">
      <c r="A31" s="41">
        <v>1</v>
      </c>
      <c r="B31" s="6">
        <v>55</v>
      </c>
      <c r="C31" s="7" t="s">
        <v>5</v>
      </c>
      <c r="D31" s="8" t="s">
        <v>6</v>
      </c>
      <c r="E31" s="37">
        <v>1993</v>
      </c>
      <c r="F31" s="40"/>
      <c r="G31" s="62"/>
    </row>
    <row r="32" spans="1:7" ht="12.75">
      <c r="A32" s="41">
        <v>2</v>
      </c>
      <c r="B32" s="6">
        <v>322</v>
      </c>
      <c r="C32" s="10" t="s">
        <v>8</v>
      </c>
      <c r="D32" s="11" t="s">
        <v>9</v>
      </c>
      <c r="E32" s="39">
        <v>1995</v>
      </c>
      <c r="F32" s="40"/>
      <c r="G32" s="62"/>
    </row>
    <row r="33" spans="1:7" ht="12.75">
      <c r="A33" s="41">
        <v>3</v>
      </c>
      <c r="B33" s="13">
        <v>676</v>
      </c>
      <c r="C33" s="8" t="s">
        <v>11</v>
      </c>
      <c r="D33" s="8" t="s">
        <v>12</v>
      </c>
      <c r="E33" s="38">
        <v>1992</v>
      </c>
      <c r="F33" s="40"/>
      <c r="G33" s="62"/>
    </row>
    <row r="34" spans="1:7" ht="12.75">
      <c r="A34" s="41">
        <v>4</v>
      </c>
      <c r="B34" s="6">
        <v>677</v>
      </c>
      <c r="C34" s="7" t="s">
        <v>14</v>
      </c>
      <c r="D34" s="8" t="s">
        <v>12</v>
      </c>
      <c r="E34" s="37">
        <v>1994</v>
      </c>
      <c r="F34" s="40"/>
      <c r="G34" s="62"/>
    </row>
    <row r="35" spans="1:5" ht="12.75">
      <c r="A35" s="51" t="s">
        <v>33</v>
      </c>
      <c r="B35" s="51"/>
      <c r="C35" s="51"/>
      <c r="D35" s="51"/>
      <c r="E35" s="51"/>
    </row>
    <row r="36" spans="1:5" ht="12.75">
      <c r="A36" s="51"/>
      <c r="B36" s="51"/>
      <c r="C36" s="51"/>
      <c r="D36" s="51"/>
      <c r="E36" s="51"/>
    </row>
    <row r="37" spans="1:7" ht="12.75">
      <c r="A37" s="45"/>
      <c r="B37" s="48" t="s">
        <v>26</v>
      </c>
      <c r="C37" s="2"/>
      <c r="D37" s="2"/>
      <c r="E37" s="49" t="s">
        <v>27</v>
      </c>
      <c r="F37" s="54" t="s">
        <v>38</v>
      </c>
      <c r="G37" s="54" t="s">
        <v>39</v>
      </c>
    </row>
    <row r="38" spans="1:7" ht="12.75">
      <c r="A38" s="47" t="s">
        <v>44</v>
      </c>
      <c r="B38" s="48"/>
      <c r="C38" s="4" t="s">
        <v>2</v>
      </c>
      <c r="D38" s="4" t="s">
        <v>3</v>
      </c>
      <c r="E38" s="50"/>
      <c r="F38" s="54"/>
      <c r="G38" s="54"/>
    </row>
    <row r="39" spans="1:7" ht="12.75">
      <c r="A39" s="41">
        <v>1</v>
      </c>
      <c r="B39" s="6">
        <v>193</v>
      </c>
      <c r="C39" s="29" t="s">
        <v>34</v>
      </c>
      <c r="D39" s="30" t="s">
        <v>21</v>
      </c>
      <c r="E39" s="37">
        <v>1997</v>
      </c>
      <c r="F39" s="40"/>
      <c r="G39" s="62"/>
    </row>
  </sheetData>
  <sheetProtection/>
  <mergeCells count="30">
    <mergeCell ref="G29:G30"/>
    <mergeCell ref="F37:F38"/>
    <mergeCell ref="G37:G38"/>
    <mergeCell ref="G16:G17"/>
    <mergeCell ref="F22:F23"/>
    <mergeCell ref="G22:G23"/>
    <mergeCell ref="G5:G6"/>
    <mergeCell ref="F10:F11"/>
    <mergeCell ref="G10:G11"/>
    <mergeCell ref="A27:E28"/>
    <mergeCell ref="B29:B30"/>
    <mergeCell ref="E29:E30"/>
    <mergeCell ref="F5:F6"/>
    <mergeCell ref="F16:F17"/>
    <mergeCell ref="F29:F30"/>
    <mergeCell ref="B16:B17"/>
    <mergeCell ref="E16:E17"/>
    <mergeCell ref="A20:E21"/>
    <mergeCell ref="B22:B23"/>
    <mergeCell ref="E22:E23"/>
    <mergeCell ref="A35:E36"/>
    <mergeCell ref="B37:B38"/>
    <mergeCell ref="E37:E38"/>
    <mergeCell ref="A3:E4"/>
    <mergeCell ref="B5:B6"/>
    <mergeCell ref="E5:E6"/>
    <mergeCell ref="A8:E9"/>
    <mergeCell ref="B10:B11"/>
    <mergeCell ref="E10:E11"/>
    <mergeCell ref="A14:E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Zytek</cp:lastModifiedBy>
  <cp:lastPrinted>2010-03-11T13:21:27Z</cp:lastPrinted>
  <dcterms:modified xsi:type="dcterms:W3CDTF">2010-03-11T13:49:08Z</dcterms:modified>
  <cp:category/>
  <cp:version/>
  <cp:contentType/>
  <cp:contentStatus/>
</cp:coreProperties>
</file>